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 activeTab="6"/>
  </bookViews>
  <sheets>
    <sheet name="ENERO" sheetId="1" r:id="rId1"/>
    <sheet name="FEB" sheetId="3" r:id="rId2"/>
    <sheet name="MARZO" sheetId="4" r:id="rId3"/>
    <sheet name="ABRIL" sheetId="5" r:id="rId4"/>
    <sheet name="MAYO" sheetId="6" r:id="rId5"/>
    <sheet name="JUNIO" sheetId="7" r:id="rId6"/>
    <sheet name="JULIO" sheetId="8" r:id="rId7"/>
  </sheets>
  <calcPr calcId="124519"/>
</workbook>
</file>

<file path=xl/calcChain.xml><?xml version="1.0" encoding="utf-8"?>
<calcChain xmlns="http://schemas.openxmlformats.org/spreadsheetml/2006/main">
  <c r="E41" i="8"/>
  <c r="E41" i="7"/>
  <c r="E41" i="6"/>
  <c r="E41" i="5"/>
  <c r="E41" i="4" l="1"/>
  <c r="E40" i="3"/>
  <c r="E40" i="1"/>
</calcChain>
</file>

<file path=xl/sharedStrings.xml><?xml version="1.0" encoding="utf-8"?>
<sst xmlns="http://schemas.openxmlformats.org/spreadsheetml/2006/main" count="827" uniqueCount="95">
  <si>
    <t>NOMBRE</t>
  </si>
  <si>
    <t xml:space="preserve">AREA DE ADSCRIPCIÓN  </t>
  </si>
  <si>
    <t>PUESTO</t>
  </si>
  <si>
    <t>DIAS LABORADOS</t>
  </si>
  <si>
    <t>PERCEPCION</t>
  </si>
  <si>
    <t>ALVAREZ GALVAN JOSE LUIS</t>
  </si>
  <si>
    <t>ALCANTARILLADO Y AGUA POTABLE</t>
  </si>
  <si>
    <t>ENCARGADO DE AGUA PETACALA</t>
  </si>
  <si>
    <t>BARAJAS DIAZ JOSE ANGEL</t>
  </si>
  <si>
    <t>ASEO PUBLICO</t>
  </si>
  <si>
    <t>SERVICIOS DE LIMPIEZA CAB. MUNICIPAL</t>
  </si>
  <si>
    <t>BARAJAS DIAZ NELIDA MARGARITA</t>
  </si>
  <si>
    <t>SERVICIOS DE LIMPIEZA</t>
  </si>
  <si>
    <t>BARAJAS SANDOVAL SERGIO</t>
  </si>
  <si>
    <t>OBRAS PUBLICAS</t>
  </si>
  <si>
    <t>CHOFER</t>
  </si>
  <si>
    <t>CHAVEZ CACHO EFREN</t>
  </si>
  <si>
    <t>ENCARGADO DE AGUA LOS PLATANOS</t>
  </si>
  <si>
    <t>CHAVEZ CACHO MARIA LUISA</t>
  </si>
  <si>
    <t>PARQUES Y JARDINES</t>
  </si>
  <si>
    <t>JARDINERO PETACALA</t>
  </si>
  <si>
    <t>CHAVEZ CONTRERAS TERESA</t>
  </si>
  <si>
    <t>ENCARGADO DE LIMPIEZA PLAZA PLATANOS</t>
  </si>
  <si>
    <t>CHAVEZ GONZALEZ GONZALO</t>
  </si>
  <si>
    <t>ENC. LIMPIEZA ESCUELA DE CIPOCO</t>
  </si>
  <si>
    <t>CHAVEZ JIMENEZ JUANA</t>
  </si>
  <si>
    <t>ENCARGADO LIMPIEZA CENTRO DE SALUD PETACALA</t>
  </si>
  <si>
    <t>CHAVEZ MENDOZA FRANCISCO</t>
  </si>
  <si>
    <t>ENC. LIMPIEZA UNIDAD DEPORTIVA CARRIZO</t>
  </si>
  <si>
    <t>SERVICIOS MEDICOS</t>
  </si>
  <si>
    <t>CHOFER AMBULANCIA</t>
  </si>
  <si>
    <t>CISNEROS ZEPEDA JOSE EDUARDO</t>
  </si>
  <si>
    <t>RECOLECCION DE BASURA</t>
  </si>
  <si>
    <t>DEL TORO OCEGUERA CARLOS</t>
  </si>
  <si>
    <t>PRESIDENCIA</t>
  </si>
  <si>
    <t>ENCARGADO DE ARCHIVO</t>
  </si>
  <si>
    <t>ELIZONDO GONZALEZ ADAN</t>
  </si>
  <si>
    <t>CHOFER DEL CAMION DE BOLTEO</t>
  </si>
  <si>
    <t>FARIAS SANDOVAL RIGOBERTO</t>
  </si>
  <si>
    <t>SERVICIOS PUBLICOS</t>
  </si>
  <si>
    <t>GONZALEZ BARAJAS JOSE LUIS</t>
  </si>
  <si>
    <t>EDUCACION</t>
  </si>
  <si>
    <t>CHOFER NIÑOS CIPOCO</t>
  </si>
  <si>
    <t>GONZALEZ GONZALEZ GABRIEL</t>
  </si>
  <si>
    <t>DEPORTES</t>
  </si>
  <si>
    <t>DIRECTOR DE DEPORTES</t>
  </si>
  <si>
    <t>GONZALEZ GONZALEZ GONZALO</t>
  </si>
  <si>
    <t>CHOFER DE OBRAS PUBLICAS</t>
  </si>
  <si>
    <t>GONZALEZ LICEA YOANA</t>
  </si>
  <si>
    <t>DESARROLLO RURAL</t>
  </si>
  <si>
    <t>AUXILIAR DE FOMENTO AGROPECUARIO</t>
  </si>
  <si>
    <t>GUERRERO CHAVEZ MA ELVIA</t>
  </si>
  <si>
    <t>ENC. AGUA POTABLE LA PLAZA</t>
  </si>
  <si>
    <t>HERRERA HERRERA MA FELIX</t>
  </si>
  <si>
    <t>DESARROLLO SOCIAL</t>
  </si>
  <si>
    <t>AUXILIAR DE COSINA</t>
  </si>
  <si>
    <t>LUIS JUAN LOPEZ JOSE DE JESUS</t>
  </si>
  <si>
    <t>OPERADOR DE LA MAQUINA</t>
  </si>
  <si>
    <t>MAGAÑA ALCAZAR LETICIA</t>
  </si>
  <si>
    <t>COMUNICACIÓN</t>
  </si>
  <si>
    <t>ENC. DEL RADIO LOC. EL HUESO</t>
  </si>
  <si>
    <t>MAGAÑA MENDOZA FRANCISCO</t>
  </si>
  <si>
    <t>PROMOTOR DE DEPORTES</t>
  </si>
  <si>
    <t>MALDONADO MAGAÑA ROSALBA</t>
  </si>
  <si>
    <t>SER. LIMPIEZA JARDIN CAB. MUNICIPAL</t>
  </si>
  <si>
    <t>MENDOZA LOPEZ ROBERTO</t>
  </si>
  <si>
    <t>PANTEONES</t>
  </si>
  <si>
    <t>ENCARGADO PANTEON PETACALA</t>
  </si>
  <si>
    <t>OCHOA FIGUEROA REYNA</t>
  </si>
  <si>
    <t>ENCARGADO BAÑOS C.C.A.</t>
  </si>
  <si>
    <t>PELAYO HERNANDEZ SONIA NEREYDA</t>
  </si>
  <si>
    <t>AUXILIAR DE TRANSPARENCIA</t>
  </si>
  <si>
    <t>PEREZ OCEGUERA ORALDO</t>
  </si>
  <si>
    <t>PEREZ VALENCIA ISIDRO</t>
  </si>
  <si>
    <t>ALUMBRADO PUBLICO</t>
  </si>
  <si>
    <t>ENCARGADO DE ALUMBRADO LA AURORA</t>
  </si>
  <si>
    <t>RANGEL BARAJAS HIPOLITO</t>
  </si>
  <si>
    <t>ENCARGADO DE ALUMBRADO ZONA EJIDAL</t>
  </si>
  <si>
    <t>RANGEL FERNANDEZ EZEQUIEL</t>
  </si>
  <si>
    <t>ENCARGADO DE AGUA EL CARRIZO</t>
  </si>
  <si>
    <t>RUIZ ESTRADA HERMILA</t>
  </si>
  <si>
    <t>ENC. DE LIMPIEZA CENTRO DE SALUD PANALES</t>
  </si>
  <si>
    <t>RUIZ ESTRADA JUAN ANTONIO</t>
  </si>
  <si>
    <t>ENC. DE LIMPIEZA CENTRO DE SALUD CARRIZO</t>
  </si>
  <si>
    <t>SANCHEZ CACHO J JESUS</t>
  </si>
  <si>
    <t>CHOFER NIÑOS PLATANOS Y PANALES</t>
  </si>
  <si>
    <t>SANDOVAL CISNEROS JOSE LUIS</t>
  </si>
  <si>
    <t>CHOFER AYU. DE LA RETROESCABADORA</t>
  </si>
  <si>
    <t xml:space="preserve">CHOFER NIÑOS CIPOCO </t>
  </si>
  <si>
    <t>VILLANUEVA BARRAGAN RAMON</t>
  </si>
  <si>
    <t>OCHOA GUERRERO RAFAEL</t>
  </si>
  <si>
    <t>CHOFER ESTUDIANTES</t>
  </si>
  <si>
    <t xml:space="preserve">OCHOA GUERRERO RAFAEL </t>
  </si>
  <si>
    <t xml:space="preserve">CHOFER ESTUDIANTES </t>
  </si>
  <si>
    <t>BARRAGAN CARRANZA ROBERTO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</si>
</sst>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left"/>
    </xf>
    <xf numFmtId="44" fontId="2" fillId="0" borderId="0" xfId="0" applyNumberFormat="1" applyFont="1" applyFill="1" applyAlignment="1">
      <alignment horizontal="left"/>
    </xf>
    <xf numFmtId="0" fontId="0" fillId="0" borderId="0" xfId="0" applyFill="1"/>
    <xf numFmtId="0" fontId="2" fillId="0" borderId="0" xfId="0" applyFont="1" applyFill="1" applyBorder="1"/>
    <xf numFmtId="44" fontId="2" fillId="0" borderId="0" xfId="0" applyNumberFormat="1" applyFont="1" applyFill="1" applyBorder="1"/>
    <xf numFmtId="44" fontId="2" fillId="0" borderId="0" xfId="0" applyNumberFormat="1" applyFont="1" applyFill="1" applyBorder="1" applyAlignment="1">
      <alignment horizontal="left"/>
    </xf>
    <xf numFmtId="44" fontId="0" fillId="0" borderId="0" xfId="0" applyNumberFormat="1"/>
    <xf numFmtId="0" fontId="1" fillId="0" borderId="0" xfId="0" applyFont="1" applyFill="1" applyAlignment="1">
      <alignment horizontal="center"/>
    </xf>
    <xf numFmtId="44" fontId="1" fillId="0" borderId="0" xfId="0" applyNumberFormat="1" applyFont="1" applyFill="1" applyAlignment="1">
      <alignment horizontal="center"/>
    </xf>
    <xf numFmtId="44" fontId="0" fillId="0" borderId="0" xfId="0" applyNumberFormat="1" applyFill="1"/>
  </cellXfs>
  <cellStyles count="1">
    <cellStyle name="Normal" xfId="0" builtinId="0"/>
  </cellStyles>
  <dxfs count="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left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left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345678910111213171820326789101112" displayName="Tabla1345678910111213171820326789101112" ref="A1:E38" insertRowShift="1" totalsRowShown="0" headerRowDxfId="80" dataDxfId="79" totalsRowDxfId="78">
  <autoFilter ref="A1:E38"/>
  <sortState ref="A2:F39">
    <sortCondition ref="A39"/>
  </sortState>
  <tableColumns count="5">
    <tableColumn id="1" name="NOMBRE" totalsRowDxfId="77"/>
    <tableColumn id="8" name="AREA DE ADSCRIPCIÓN  " totalsRowDxfId="76"/>
    <tableColumn id="4" name="PUESTO" totalsRowDxfId="75"/>
    <tableColumn id="7" name="DIAS LABORADOS" totalsRowDxfId="74"/>
    <tableColumn id="5" name="PERCEPCION" totalsRowDxfId="73">
      <calculatedColumnFormula>(#REF!+#REF!)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la13456789101112131718203267891011123" displayName="Tabla13456789101112131718203267891011123" ref="A1:E38" insertRowShift="1" totalsRowShown="0" headerRowDxfId="72" dataDxfId="71" totalsRowDxfId="70">
  <autoFilter ref="A1:E38"/>
  <sortState ref="A2:F39">
    <sortCondition ref="A39"/>
  </sortState>
  <tableColumns count="5">
    <tableColumn id="1" name="NOMBRE" totalsRowDxfId="69"/>
    <tableColumn id="8" name="AREA DE ADSCRIPCIÓN  " totalsRowDxfId="68"/>
    <tableColumn id="4" name="PUESTO" totalsRowDxfId="67"/>
    <tableColumn id="7" name="DIAS LABORADOS" totalsRowDxfId="66"/>
    <tableColumn id="5" name="PERCEPCION" totalsRowDxfId="65">
      <calculatedColumnFormula>(#REF!+#REF!)</calculatedColumnFormula>
    </tableColumn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Tabla134567891011121317182032678910111234" displayName="Tabla134567891011121317182032678910111234" ref="A1:E39" insertRowShift="1" totalsRowShown="0" headerRowDxfId="64" dataDxfId="63" totalsRowDxfId="62">
  <autoFilter ref="A1:E39"/>
  <sortState ref="A2:F39">
    <sortCondition ref="A39"/>
  </sortState>
  <tableColumns count="5">
    <tableColumn id="1" name="NOMBRE" dataDxfId="61" totalsRowDxfId="60"/>
    <tableColumn id="8" name="AREA DE ADSCRIPCIÓN  " dataDxfId="59" totalsRowDxfId="58"/>
    <tableColumn id="4" name="PUESTO" dataDxfId="57" totalsRowDxfId="56"/>
    <tableColumn id="7" name="DIAS LABORADOS" dataDxfId="55" totalsRowDxfId="54"/>
    <tableColumn id="5" name="PERCEPCION" dataDxfId="53" totalsRowDxfId="52">
      <calculatedColumnFormula>(#REF!+#REF!)</calculatedColumnFormula>
    </tableColumn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4" name="Tabla1345678910111213171820326789101112345" displayName="Tabla1345678910111213171820326789101112345" ref="A1:E39" insertRowShift="1" totalsRowShown="0" headerRowDxfId="41" dataDxfId="40" totalsRowDxfId="39">
  <autoFilter ref="A1:E39"/>
  <sortState ref="A2:F39">
    <sortCondition ref="A39"/>
  </sortState>
  <tableColumns count="5">
    <tableColumn id="1" name="NOMBRE" dataDxfId="50" totalsRowDxfId="51"/>
    <tableColumn id="8" name="AREA DE ADSCRIPCIÓN  " dataDxfId="48" totalsRowDxfId="49"/>
    <tableColumn id="4" name="PUESTO" dataDxfId="46" totalsRowDxfId="47"/>
    <tableColumn id="7" name="DIAS LABORADOS" dataDxfId="44" totalsRowDxfId="45"/>
    <tableColumn id="5" name="PERCEPCION" dataDxfId="42" totalsRowDxfId="43">
      <calculatedColumnFormula>(#REF!+#REF!)</calculatedColumnFormula>
    </tableColumn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id="5" name="Tabla1345678910111213171820326789101112346" displayName="Tabla1345678910111213171820326789101112346" ref="A1:E39" insertRowShift="1" totalsRowShown="0" headerRowDxfId="28" dataDxfId="27" totalsRowDxfId="26">
  <autoFilter ref="A1:E39"/>
  <sortState ref="A2:F39">
    <sortCondition ref="A39"/>
  </sortState>
  <tableColumns count="5">
    <tableColumn id="1" name="NOMBRE" dataDxfId="37" totalsRowDxfId="38"/>
    <tableColumn id="8" name="AREA DE ADSCRIPCIÓN  " dataDxfId="35" totalsRowDxfId="36"/>
    <tableColumn id="4" name="PUESTO" dataDxfId="33" totalsRowDxfId="34"/>
    <tableColumn id="7" name="DIAS LABORADOS" dataDxfId="31" totalsRowDxfId="32"/>
    <tableColumn id="5" name="PERCEPCION" dataDxfId="29" totalsRowDxfId="30">
      <calculatedColumnFormula>(#REF!+#REF!)</calculatedColumnFormula>
    </tableColumn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id="6" name="Tabla1345678910111213171820326789101112347" displayName="Tabla1345678910111213171820326789101112347" ref="A1:E39" insertRowShift="1" totalsRowShown="0" headerRowDxfId="15" dataDxfId="14" totalsRowDxfId="13">
  <autoFilter ref="A1:E39"/>
  <sortState ref="A2:F39">
    <sortCondition ref="A39"/>
  </sortState>
  <tableColumns count="5">
    <tableColumn id="1" name="NOMBRE" dataDxfId="24" totalsRowDxfId="25"/>
    <tableColumn id="8" name="AREA DE ADSCRIPCIÓN  " dataDxfId="22" totalsRowDxfId="23"/>
    <tableColumn id="4" name="PUESTO" dataDxfId="20" totalsRowDxfId="21"/>
    <tableColumn id="7" name="DIAS LABORADOS" dataDxfId="18" totalsRowDxfId="19"/>
    <tableColumn id="5" name="PERCEPCION" dataDxfId="16" totalsRowDxfId="17">
      <calculatedColumnFormula>(#REF!+#REF!)</calculatedColumnFormula>
    </tableColumn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id="7" name="Tabla1345678910111213171820326789101112348" displayName="Tabla1345678910111213171820326789101112348" ref="A1:E39" insertRowShift="1" totalsRowShown="0" headerRowDxfId="2" dataDxfId="1" totalsRowDxfId="0">
  <autoFilter ref="A1:E39"/>
  <sortState ref="A2:F39">
    <sortCondition ref="A39"/>
  </sortState>
  <tableColumns count="5">
    <tableColumn id="1" name="NOMBRE" dataDxfId="11" totalsRowDxfId="12"/>
    <tableColumn id="8" name="AREA DE ADSCRIPCIÓN  " dataDxfId="9" totalsRowDxfId="10"/>
    <tableColumn id="4" name="PUESTO" dataDxfId="7" totalsRowDxfId="8"/>
    <tableColumn id="7" name="DIAS LABORADOS" dataDxfId="5" totalsRowDxfId="6"/>
    <tableColumn id="5" name="PERCEPCION" dataDxfId="3" totalsRowDxfId="4">
      <calculatedColumnFormula>(#REF!+#REF!)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view="pageLayout" topLeftCell="B1" workbookViewId="0">
      <selection activeCell="C3" sqref="C3"/>
    </sheetView>
  </sheetViews>
  <sheetFormatPr baseColWidth="10" defaultRowHeight="15"/>
  <cols>
    <col min="1" max="1" width="29.42578125" bestFit="1" customWidth="1"/>
    <col min="2" max="2" width="29.140625" bestFit="1" customWidth="1"/>
    <col min="3" max="3" width="41" bestFit="1" customWidth="1"/>
    <col min="4" max="4" width="21.140625" customWidth="1"/>
    <col min="5" max="5" width="18.7109375" bestFit="1" customWidth="1"/>
  </cols>
  <sheetData>
    <row r="1" spans="1:5" ht="15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s="5" customFormat="1">
      <c r="A2" s="3" t="s">
        <v>5</v>
      </c>
      <c r="B2" s="3" t="s">
        <v>6</v>
      </c>
      <c r="C2" s="3" t="s">
        <v>7</v>
      </c>
      <c r="D2" s="3">
        <v>30</v>
      </c>
      <c r="E2" s="4">
        <v>3150</v>
      </c>
    </row>
    <row r="3" spans="1:5" s="5" customFormat="1">
      <c r="A3" s="3" t="s">
        <v>8</v>
      </c>
      <c r="B3" s="3" t="s">
        <v>9</v>
      </c>
      <c r="C3" s="3" t="s">
        <v>10</v>
      </c>
      <c r="D3" s="3">
        <v>30</v>
      </c>
      <c r="E3" s="4">
        <v>3506</v>
      </c>
    </row>
    <row r="4" spans="1:5" s="5" customFormat="1">
      <c r="A4" s="3" t="s">
        <v>11</v>
      </c>
      <c r="B4" s="3" t="s">
        <v>9</v>
      </c>
      <c r="C4" s="3" t="s">
        <v>12</v>
      </c>
      <c r="D4" s="3">
        <v>30</v>
      </c>
      <c r="E4" s="4">
        <v>2100</v>
      </c>
    </row>
    <row r="5" spans="1:5" s="5" customFormat="1">
      <c r="A5" s="3" t="s">
        <v>13</v>
      </c>
      <c r="B5" s="3" t="s">
        <v>14</v>
      </c>
      <c r="C5" s="3" t="s">
        <v>15</v>
      </c>
      <c r="D5" s="3">
        <v>30</v>
      </c>
      <c r="E5" s="4">
        <v>7765</v>
      </c>
    </row>
    <row r="6" spans="1:5" s="5" customFormat="1">
      <c r="A6" s="3" t="s">
        <v>16</v>
      </c>
      <c r="B6" s="3" t="s">
        <v>6</v>
      </c>
      <c r="C6" s="3" t="s">
        <v>17</v>
      </c>
      <c r="D6" s="3">
        <v>30</v>
      </c>
      <c r="E6" s="4">
        <v>1785</v>
      </c>
    </row>
    <row r="7" spans="1:5" s="5" customFormat="1">
      <c r="A7" s="3" t="s">
        <v>18</v>
      </c>
      <c r="B7" s="3" t="s">
        <v>19</v>
      </c>
      <c r="C7" s="3" t="s">
        <v>20</v>
      </c>
      <c r="D7" s="3">
        <v>30</v>
      </c>
      <c r="E7" s="4">
        <v>1896</v>
      </c>
    </row>
    <row r="8" spans="1:5" s="5" customFormat="1">
      <c r="A8" s="3" t="s">
        <v>21</v>
      </c>
      <c r="B8" s="3" t="s">
        <v>9</v>
      </c>
      <c r="C8" s="3" t="s">
        <v>22</v>
      </c>
      <c r="D8" s="3">
        <v>30</v>
      </c>
      <c r="E8" s="4">
        <v>1785</v>
      </c>
    </row>
    <row r="9" spans="1:5" s="5" customFormat="1">
      <c r="A9" s="3" t="s">
        <v>23</v>
      </c>
      <c r="B9" s="3" t="s">
        <v>9</v>
      </c>
      <c r="C9" s="3" t="s">
        <v>24</v>
      </c>
      <c r="D9" s="3">
        <v>30</v>
      </c>
      <c r="E9" s="4">
        <v>3407</v>
      </c>
    </row>
    <row r="10" spans="1:5" s="5" customFormat="1">
      <c r="A10" s="3" t="s">
        <v>25</v>
      </c>
      <c r="B10" s="3" t="s">
        <v>9</v>
      </c>
      <c r="C10" s="3" t="s">
        <v>26</v>
      </c>
      <c r="D10" s="3">
        <v>30</v>
      </c>
      <c r="E10" s="4">
        <v>1785</v>
      </c>
    </row>
    <row r="11" spans="1:5" s="5" customFormat="1">
      <c r="A11" s="3" t="s">
        <v>27</v>
      </c>
      <c r="B11" s="3" t="s">
        <v>9</v>
      </c>
      <c r="C11" s="3" t="s">
        <v>28</v>
      </c>
      <c r="D11" s="3">
        <v>30</v>
      </c>
      <c r="E11" s="4">
        <v>1785</v>
      </c>
    </row>
    <row r="12" spans="1:5" s="5" customFormat="1">
      <c r="A12" s="3" t="s">
        <v>89</v>
      </c>
      <c r="B12" s="3" t="s">
        <v>29</v>
      </c>
      <c r="C12" s="3" t="s">
        <v>30</v>
      </c>
      <c r="D12" s="3">
        <v>30</v>
      </c>
      <c r="E12" s="4">
        <v>6478</v>
      </c>
    </row>
    <row r="13" spans="1:5" s="5" customFormat="1">
      <c r="A13" s="3" t="s">
        <v>31</v>
      </c>
      <c r="B13" s="3" t="s">
        <v>9</v>
      </c>
      <c r="C13" s="3" t="s">
        <v>32</v>
      </c>
      <c r="D13" s="3">
        <v>30</v>
      </c>
      <c r="E13" s="4">
        <v>3506</v>
      </c>
    </row>
    <row r="14" spans="1:5" s="5" customFormat="1">
      <c r="A14" s="3" t="s">
        <v>33</v>
      </c>
      <c r="B14" s="3" t="s">
        <v>34</v>
      </c>
      <c r="C14" s="3" t="s">
        <v>35</v>
      </c>
      <c r="D14" s="3">
        <v>30</v>
      </c>
      <c r="E14" s="4">
        <v>6700</v>
      </c>
    </row>
    <row r="15" spans="1:5" s="5" customFormat="1">
      <c r="A15" s="3" t="s">
        <v>36</v>
      </c>
      <c r="B15" s="3" t="s">
        <v>14</v>
      </c>
      <c r="C15" s="3" t="s">
        <v>37</v>
      </c>
      <c r="D15" s="3">
        <v>30</v>
      </c>
      <c r="E15" s="4">
        <v>7014</v>
      </c>
    </row>
    <row r="16" spans="1:5" s="5" customFormat="1">
      <c r="A16" s="3" t="s">
        <v>38</v>
      </c>
      <c r="B16" s="3" t="s">
        <v>14</v>
      </c>
      <c r="C16" s="3" t="s">
        <v>39</v>
      </c>
      <c r="D16" s="3">
        <v>30</v>
      </c>
      <c r="E16" s="4">
        <v>6700</v>
      </c>
    </row>
    <row r="17" spans="1:5" s="5" customFormat="1">
      <c r="A17" s="3" t="s">
        <v>40</v>
      </c>
      <c r="B17" s="3" t="s">
        <v>41</v>
      </c>
      <c r="C17" s="3" t="s">
        <v>42</v>
      </c>
      <c r="D17" s="3">
        <v>30</v>
      </c>
      <c r="E17" s="4">
        <v>4884</v>
      </c>
    </row>
    <row r="18" spans="1:5" s="5" customFormat="1">
      <c r="A18" s="3" t="s">
        <v>43</v>
      </c>
      <c r="B18" s="3" t="s">
        <v>44</v>
      </c>
      <c r="C18" s="3" t="s">
        <v>45</v>
      </c>
      <c r="D18" s="3">
        <v>30</v>
      </c>
      <c r="E18" s="4">
        <v>6300</v>
      </c>
    </row>
    <row r="19" spans="1:5" s="5" customFormat="1">
      <c r="A19" s="3" t="s">
        <v>46</v>
      </c>
      <c r="B19" s="3" t="s">
        <v>14</v>
      </c>
      <c r="C19" s="3" t="s">
        <v>47</v>
      </c>
      <c r="D19" s="3">
        <v>30</v>
      </c>
      <c r="E19" s="4">
        <v>6000</v>
      </c>
    </row>
    <row r="20" spans="1:5" s="5" customFormat="1">
      <c r="A20" s="6" t="s">
        <v>48</v>
      </c>
      <c r="B20" s="6" t="s">
        <v>49</v>
      </c>
      <c r="C20" s="7" t="s">
        <v>50</v>
      </c>
      <c r="D20" s="3">
        <v>30</v>
      </c>
      <c r="E20" s="7">
        <v>6510</v>
      </c>
    </row>
    <row r="21" spans="1:5" s="5" customFormat="1">
      <c r="A21" s="3" t="s">
        <v>51</v>
      </c>
      <c r="B21" s="3" t="s">
        <v>6</v>
      </c>
      <c r="C21" s="3" t="s">
        <v>52</v>
      </c>
      <c r="D21" s="3">
        <v>30</v>
      </c>
      <c r="E21" s="4">
        <v>2000</v>
      </c>
    </row>
    <row r="22" spans="1:5" s="5" customFormat="1">
      <c r="A22" s="6" t="s">
        <v>53</v>
      </c>
      <c r="B22" s="6" t="s">
        <v>54</v>
      </c>
      <c r="C22" s="6" t="s">
        <v>55</v>
      </c>
      <c r="D22" s="3">
        <v>30</v>
      </c>
      <c r="E22" s="7">
        <v>3150</v>
      </c>
    </row>
    <row r="23" spans="1:5" s="5" customFormat="1">
      <c r="A23" s="3" t="s">
        <v>56</v>
      </c>
      <c r="B23" s="3" t="s">
        <v>14</v>
      </c>
      <c r="C23" s="3" t="s">
        <v>57</v>
      </c>
      <c r="D23" s="3">
        <v>30</v>
      </c>
      <c r="E23" s="4">
        <v>13260</v>
      </c>
    </row>
    <row r="24" spans="1:5" s="5" customFormat="1">
      <c r="A24" s="3" t="s">
        <v>58</v>
      </c>
      <c r="B24" s="3" t="s">
        <v>59</v>
      </c>
      <c r="C24" s="3" t="s">
        <v>60</v>
      </c>
      <c r="D24" s="3">
        <v>30</v>
      </c>
      <c r="E24" s="4">
        <v>1654</v>
      </c>
    </row>
    <row r="25" spans="1:5" s="5" customFormat="1">
      <c r="A25" s="3" t="s">
        <v>61</v>
      </c>
      <c r="B25" s="3" t="s">
        <v>44</v>
      </c>
      <c r="C25" s="3" t="s">
        <v>62</v>
      </c>
      <c r="D25" s="3">
        <v>30</v>
      </c>
      <c r="E25" s="4">
        <v>3150</v>
      </c>
    </row>
    <row r="26" spans="1:5" s="5" customFormat="1">
      <c r="A26" s="3" t="s">
        <v>63</v>
      </c>
      <c r="B26" s="3" t="s">
        <v>9</v>
      </c>
      <c r="C26" s="3" t="s">
        <v>64</v>
      </c>
      <c r="D26" s="3">
        <v>30</v>
      </c>
      <c r="E26" s="4">
        <v>1752</v>
      </c>
    </row>
    <row r="27" spans="1:5" s="5" customFormat="1">
      <c r="A27" s="3" t="s">
        <v>65</v>
      </c>
      <c r="B27" s="3" t="s">
        <v>66</v>
      </c>
      <c r="C27" s="3" t="s">
        <v>67</v>
      </c>
      <c r="D27" s="3">
        <v>30</v>
      </c>
      <c r="E27" s="4">
        <v>1874</v>
      </c>
    </row>
    <row r="28" spans="1:5" s="5" customFormat="1">
      <c r="A28" s="3" t="s">
        <v>68</v>
      </c>
      <c r="B28" s="3" t="s">
        <v>9</v>
      </c>
      <c r="C28" s="3" t="s">
        <v>69</v>
      </c>
      <c r="D28" s="3">
        <v>30</v>
      </c>
      <c r="E28" s="4">
        <v>1169</v>
      </c>
    </row>
    <row r="29" spans="1:5" s="5" customFormat="1">
      <c r="A29" s="3" t="s">
        <v>70</v>
      </c>
      <c r="B29" s="3" t="s">
        <v>34</v>
      </c>
      <c r="C29" s="3" t="s">
        <v>71</v>
      </c>
      <c r="D29" s="3">
        <v>30</v>
      </c>
      <c r="E29" s="4">
        <v>7000</v>
      </c>
    </row>
    <row r="30" spans="1:5" s="5" customFormat="1">
      <c r="A30" s="3" t="s">
        <v>72</v>
      </c>
      <c r="B30" s="3" t="s">
        <v>9</v>
      </c>
      <c r="C30" s="3" t="s">
        <v>12</v>
      </c>
      <c r="D30" s="3">
        <v>30</v>
      </c>
      <c r="E30" s="4">
        <v>5250</v>
      </c>
    </row>
    <row r="31" spans="1:5" s="5" customFormat="1">
      <c r="A31" s="3" t="s">
        <v>73</v>
      </c>
      <c r="B31" s="3" t="s">
        <v>74</v>
      </c>
      <c r="C31" s="3" t="s">
        <v>75</v>
      </c>
      <c r="D31" s="3">
        <v>30</v>
      </c>
      <c r="E31" s="4">
        <v>2924</v>
      </c>
    </row>
    <row r="32" spans="1:5" s="5" customFormat="1">
      <c r="A32" s="3" t="s">
        <v>76</v>
      </c>
      <c r="B32" s="3" t="s">
        <v>74</v>
      </c>
      <c r="C32" s="3" t="s">
        <v>77</v>
      </c>
      <c r="D32" s="3">
        <v>30</v>
      </c>
      <c r="E32" s="4">
        <v>2924</v>
      </c>
    </row>
    <row r="33" spans="1:5" s="5" customFormat="1">
      <c r="A33" s="3" t="s">
        <v>78</v>
      </c>
      <c r="B33" s="3" t="s">
        <v>6</v>
      </c>
      <c r="C33" s="3" t="s">
        <v>79</v>
      </c>
      <c r="D33" s="3">
        <v>30</v>
      </c>
      <c r="E33" s="4">
        <v>1785</v>
      </c>
    </row>
    <row r="34" spans="1:5" s="5" customFormat="1">
      <c r="A34" s="3" t="s">
        <v>80</v>
      </c>
      <c r="B34" s="3" t="s">
        <v>9</v>
      </c>
      <c r="C34" s="3" t="s">
        <v>81</v>
      </c>
      <c r="D34" s="3">
        <v>30</v>
      </c>
      <c r="E34" s="4">
        <v>1785</v>
      </c>
    </row>
    <row r="35" spans="1:5" s="5" customFormat="1">
      <c r="A35" s="3" t="s">
        <v>82</v>
      </c>
      <c r="B35" s="3" t="s">
        <v>9</v>
      </c>
      <c r="C35" s="3" t="s">
        <v>83</v>
      </c>
      <c r="D35" s="3">
        <v>30</v>
      </c>
      <c r="E35" s="4">
        <v>1785</v>
      </c>
    </row>
    <row r="36" spans="1:5" s="5" customFormat="1">
      <c r="A36" s="3" t="s">
        <v>84</v>
      </c>
      <c r="B36" s="3" t="s">
        <v>41</v>
      </c>
      <c r="C36" s="3" t="s">
        <v>85</v>
      </c>
      <c r="D36" s="3">
        <v>30</v>
      </c>
      <c r="E36" s="4">
        <v>3696</v>
      </c>
    </row>
    <row r="37" spans="1:5" s="5" customFormat="1">
      <c r="A37" s="3" t="s">
        <v>90</v>
      </c>
      <c r="B37" s="3" t="s">
        <v>41</v>
      </c>
      <c r="C37" s="3" t="s">
        <v>91</v>
      </c>
      <c r="D37" s="3">
        <v>30</v>
      </c>
      <c r="E37" s="4">
        <v>5000</v>
      </c>
    </row>
    <row r="38" spans="1:5" s="5" customFormat="1">
      <c r="A38" s="3" t="s">
        <v>86</v>
      </c>
      <c r="B38" s="3" t="s">
        <v>14</v>
      </c>
      <c r="C38" s="3" t="s">
        <v>87</v>
      </c>
      <c r="D38" s="3">
        <v>30</v>
      </c>
      <c r="E38" s="4">
        <v>6300</v>
      </c>
    </row>
    <row r="39" spans="1:5">
      <c r="E39" s="9"/>
    </row>
    <row r="40" spans="1:5">
      <c r="E40" s="9">
        <f>SUM(Tabla1345678910111213171820326789101112[PERCEPCION])</f>
        <v>149514</v>
      </c>
    </row>
  </sheetData>
  <pageMargins left="0.70866141732283472" right="0.70866141732283472" top="0.74803149606299213" bottom="0.74803149606299213" header="0.31496062992125984" footer="0.31496062992125984"/>
  <pageSetup scale="86" orientation="landscape" horizontalDpi="0" verticalDpi="0" r:id="rId1"/>
  <headerFooter>
    <oddHeader>&amp;C&amp;"Arial Black,Negrita"&amp;12MUNICIPIO DE SANTA MARÍA DEL ORO, JALISCO
NOMINA DE PERSONAL EVENTUAL
&amp;R&amp;"Aharoni,Normal"CORRESPONDIENTE A ENERO 2018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view="pageLayout" workbookViewId="0">
      <selection activeCell="D3" sqref="D3"/>
    </sheetView>
  </sheetViews>
  <sheetFormatPr baseColWidth="10" defaultRowHeight="15"/>
  <cols>
    <col min="1" max="1" width="29.42578125" bestFit="1" customWidth="1"/>
    <col min="2" max="2" width="29.140625" bestFit="1" customWidth="1"/>
    <col min="3" max="3" width="41" bestFit="1" customWidth="1"/>
    <col min="4" max="4" width="21.140625" customWidth="1"/>
    <col min="5" max="5" width="18.7109375" bestFit="1" customWidth="1"/>
  </cols>
  <sheetData>
    <row r="1" spans="1:5" ht="15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s="5" customFormat="1">
      <c r="A2" s="3" t="s">
        <v>5</v>
      </c>
      <c r="B2" s="3" t="s">
        <v>6</v>
      </c>
      <c r="C2" s="3" t="s">
        <v>7</v>
      </c>
      <c r="D2" s="3">
        <v>30</v>
      </c>
      <c r="E2" s="4">
        <v>3150</v>
      </c>
    </row>
    <row r="3" spans="1:5" s="5" customFormat="1">
      <c r="A3" s="3" t="s">
        <v>8</v>
      </c>
      <c r="B3" s="3" t="s">
        <v>9</v>
      </c>
      <c r="C3" s="3" t="s">
        <v>10</v>
      </c>
      <c r="D3" s="3">
        <v>30</v>
      </c>
      <c r="E3" s="4">
        <v>3506</v>
      </c>
    </row>
    <row r="4" spans="1:5" s="5" customFormat="1">
      <c r="A4" s="3" t="s">
        <v>11</v>
      </c>
      <c r="B4" s="3" t="s">
        <v>9</v>
      </c>
      <c r="C4" s="3" t="s">
        <v>12</v>
      </c>
      <c r="D4" s="3">
        <v>30</v>
      </c>
      <c r="E4" s="4">
        <v>2100</v>
      </c>
    </row>
    <row r="5" spans="1:5" s="5" customFormat="1">
      <c r="A5" s="3" t="s">
        <v>13</v>
      </c>
      <c r="B5" s="3" t="s">
        <v>14</v>
      </c>
      <c r="C5" s="3" t="s">
        <v>15</v>
      </c>
      <c r="D5" s="3">
        <v>30</v>
      </c>
      <c r="E5" s="4">
        <v>7765</v>
      </c>
    </row>
    <row r="6" spans="1:5" s="5" customFormat="1">
      <c r="A6" s="3" t="s">
        <v>16</v>
      </c>
      <c r="B6" s="3" t="s">
        <v>6</v>
      </c>
      <c r="C6" s="3" t="s">
        <v>17</v>
      </c>
      <c r="D6" s="3">
        <v>30</v>
      </c>
      <c r="E6" s="4">
        <v>1785</v>
      </c>
    </row>
    <row r="7" spans="1:5" s="5" customFormat="1">
      <c r="A7" s="3" t="s">
        <v>18</v>
      </c>
      <c r="B7" s="3" t="s">
        <v>19</v>
      </c>
      <c r="C7" s="3" t="s">
        <v>20</v>
      </c>
      <c r="D7" s="3">
        <v>30</v>
      </c>
      <c r="E7" s="4">
        <v>1896</v>
      </c>
    </row>
    <row r="8" spans="1:5" s="5" customFormat="1">
      <c r="A8" s="3" t="s">
        <v>21</v>
      </c>
      <c r="B8" s="3" t="s">
        <v>9</v>
      </c>
      <c r="C8" s="3" t="s">
        <v>22</v>
      </c>
      <c r="D8" s="3">
        <v>30</v>
      </c>
      <c r="E8" s="4">
        <v>1785</v>
      </c>
    </row>
    <row r="9" spans="1:5" s="5" customFormat="1">
      <c r="A9" s="3" t="s">
        <v>23</v>
      </c>
      <c r="B9" s="3" t="s">
        <v>9</v>
      </c>
      <c r="C9" s="3" t="s">
        <v>24</v>
      </c>
      <c r="D9" s="3">
        <v>30</v>
      </c>
      <c r="E9" s="4">
        <v>3407</v>
      </c>
    </row>
    <row r="10" spans="1:5" s="5" customFormat="1">
      <c r="A10" s="3" t="s">
        <v>25</v>
      </c>
      <c r="B10" s="3" t="s">
        <v>9</v>
      </c>
      <c r="C10" s="3" t="s">
        <v>26</v>
      </c>
      <c r="D10" s="3">
        <v>30</v>
      </c>
      <c r="E10" s="4">
        <v>1785</v>
      </c>
    </row>
    <row r="11" spans="1:5" s="5" customFormat="1">
      <c r="A11" s="3" t="s">
        <v>27</v>
      </c>
      <c r="B11" s="3" t="s">
        <v>9</v>
      </c>
      <c r="C11" s="3" t="s">
        <v>28</v>
      </c>
      <c r="D11" s="3">
        <v>30</v>
      </c>
      <c r="E11" s="4">
        <v>1785</v>
      </c>
    </row>
    <row r="12" spans="1:5" s="5" customFormat="1">
      <c r="A12" s="3" t="s">
        <v>89</v>
      </c>
      <c r="B12" s="3" t="s">
        <v>29</v>
      </c>
      <c r="C12" s="3" t="s">
        <v>30</v>
      </c>
      <c r="D12" s="3">
        <v>30</v>
      </c>
      <c r="E12" s="4">
        <v>6478</v>
      </c>
    </row>
    <row r="13" spans="1:5" s="5" customFormat="1">
      <c r="A13" s="3" t="s">
        <v>31</v>
      </c>
      <c r="B13" s="3" t="s">
        <v>9</v>
      </c>
      <c r="C13" s="3" t="s">
        <v>32</v>
      </c>
      <c r="D13" s="3">
        <v>30</v>
      </c>
      <c r="E13" s="4">
        <v>3506</v>
      </c>
    </row>
    <row r="14" spans="1:5" s="5" customFormat="1">
      <c r="A14" s="3" t="s">
        <v>33</v>
      </c>
      <c r="B14" s="3" t="s">
        <v>34</v>
      </c>
      <c r="C14" s="3" t="s">
        <v>35</v>
      </c>
      <c r="D14" s="3">
        <v>30</v>
      </c>
      <c r="E14" s="4">
        <v>6700</v>
      </c>
    </row>
    <row r="15" spans="1:5" s="5" customFormat="1">
      <c r="A15" s="3" t="s">
        <v>36</v>
      </c>
      <c r="B15" s="3" t="s">
        <v>14</v>
      </c>
      <c r="C15" s="3" t="s">
        <v>37</v>
      </c>
      <c r="D15" s="3">
        <v>30</v>
      </c>
      <c r="E15" s="4">
        <v>7014</v>
      </c>
    </row>
    <row r="16" spans="1:5" s="5" customFormat="1">
      <c r="A16" s="3" t="s">
        <v>38</v>
      </c>
      <c r="B16" s="3" t="s">
        <v>14</v>
      </c>
      <c r="C16" s="3" t="s">
        <v>39</v>
      </c>
      <c r="D16" s="3">
        <v>30</v>
      </c>
      <c r="E16" s="4">
        <v>6700</v>
      </c>
    </row>
    <row r="17" spans="1:5" s="5" customFormat="1">
      <c r="A17" s="3" t="s">
        <v>40</v>
      </c>
      <c r="B17" s="3" t="s">
        <v>41</v>
      </c>
      <c r="C17" s="3" t="s">
        <v>42</v>
      </c>
      <c r="D17" s="3">
        <v>30</v>
      </c>
      <c r="E17" s="4">
        <v>4884</v>
      </c>
    </row>
    <row r="18" spans="1:5" s="5" customFormat="1">
      <c r="A18" s="3" t="s">
        <v>43</v>
      </c>
      <c r="B18" s="3" t="s">
        <v>44</v>
      </c>
      <c r="C18" s="3" t="s">
        <v>45</v>
      </c>
      <c r="D18" s="3">
        <v>30</v>
      </c>
      <c r="E18" s="4">
        <v>6300</v>
      </c>
    </row>
    <row r="19" spans="1:5" s="5" customFormat="1">
      <c r="A19" s="3" t="s">
        <v>46</v>
      </c>
      <c r="B19" s="3" t="s">
        <v>14</v>
      </c>
      <c r="C19" s="3" t="s">
        <v>47</v>
      </c>
      <c r="D19" s="3">
        <v>30</v>
      </c>
      <c r="E19" s="4">
        <v>6000</v>
      </c>
    </row>
    <row r="20" spans="1:5" s="5" customFormat="1">
      <c r="A20" s="6" t="s">
        <v>48</v>
      </c>
      <c r="B20" s="6" t="s">
        <v>49</v>
      </c>
      <c r="C20" s="7" t="s">
        <v>50</v>
      </c>
      <c r="D20" s="3">
        <v>30</v>
      </c>
      <c r="E20" s="7">
        <v>6510</v>
      </c>
    </row>
    <row r="21" spans="1:5" s="5" customFormat="1">
      <c r="A21" s="3" t="s">
        <v>51</v>
      </c>
      <c r="B21" s="3" t="s">
        <v>6</v>
      </c>
      <c r="C21" s="3" t="s">
        <v>52</v>
      </c>
      <c r="D21" s="3">
        <v>30</v>
      </c>
      <c r="E21" s="4">
        <v>2000</v>
      </c>
    </row>
    <row r="22" spans="1:5" s="5" customFormat="1">
      <c r="A22" s="6" t="s">
        <v>53</v>
      </c>
      <c r="B22" s="6" t="s">
        <v>54</v>
      </c>
      <c r="C22" s="6" t="s">
        <v>55</v>
      </c>
      <c r="D22" s="3">
        <v>30</v>
      </c>
      <c r="E22" s="7">
        <v>3150</v>
      </c>
    </row>
    <row r="23" spans="1:5" s="5" customFormat="1">
      <c r="A23" s="3" t="s">
        <v>56</v>
      </c>
      <c r="B23" s="3" t="s">
        <v>14</v>
      </c>
      <c r="C23" s="3" t="s">
        <v>57</v>
      </c>
      <c r="D23" s="3">
        <v>30</v>
      </c>
      <c r="E23" s="4">
        <v>13260</v>
      </c>
    </row>
    <row r="24" spans="1:5" s="5" customFormat="1">
      <c r="A24" s="3" t="s">
        <v>58</v>
      </c>
      <c r="B24" s="3" t="s">
        <v>59</v>
      </c>
      <c r="C24" s="3" t="s">
        <v>60</v>
      </c>
      <c r="D24" s="3">
        <v>30</v>
      </c>
      <c r="E24" s="4">
        <v>1654</v>
      </c>
    </row>
    <row r="25" spans="1:5" s="5" customFormat="1">
      <c r="A25" s="3" t="s">
        <v>61</v>
      </c>
      <c r="B25" s="3" t="s">
        <v>44</v>
      </c>
      <c r="C25" s="3" t="s">
        <v>62</v>
      </c>
      <c r="D25" s="3">
        <v>30</v>
      </c>
      <c r="E25" s="4">
        <v>3150</v>
      </c>
    </row>
    <row r="26" spans="1:5" s="5" customFormat="1">
      <c r="A26" s="3" t="s">
        <v>63</v>
      </c>
      <c r="B26" s="3" t="s">
        <v>9</v>
      </c>
      <c r="C26" s="3" t="s">
        <v>64</v>
      </c>
      <c r="D26" s="3">
        <v>30</v>
      </c>
      <c r="E26" s="4">
        <v>1752</v>
      </c>
    </row>
    <row r="27" spans="1:5" s="5" customFormat="1">
      <c r="A27" s="3" t="s">
        <v>65</v>
      </c>
      <c r="B27" s="3" t="s">
        <v>66</v>
      </c>
      <c r="C27" s="3" t="s">
        <v>67</v>
      </c>
      <c r="D27" s="3">
        <v>30</v>
      </c>
      <c r="E27" s="4">
        <v>1874</v>
      </c>
    </row>
    <row r="28" spans="1:5" s="5" customFormat="1">
      <c r="A28" s="3" t="s">
        <v>68</v>
      </c>
      <c r="B28" s="3" t="s">
        <v>9</v>
      </c>
      <c r="C28" s="3" t="s">
        <v>69</v>
      </c>
      <c r="D28" s="3">
        <v>30</v>
      </c>
      <c r="E28" s="4">
        <v>1169</v>
      </c>
    </row>
    <row r="29" spans="1:5" s="5" customFormat="1">
      <c r="A29" s="3" t="s">
        <v>70</v>
      </c>
      <c r="B29" s="3" t="s">
        <v>34</v>
      </c>
      <c r="C29" s="3" t="s">
        <v>71</v>
      </c>
      <c r="D29" s="3">
        <v>30</v>
      </c>
      <c r="E29" s="4">
        <v>7000</v>
      </c>
    </row>
    <row r="30" spans="1:5" s="5" customFormat="1">
      <c r="A30" s="3" t="s">
        <v>72</v>
      </c>
      <c r="B30" s="3" t="s">
        <v>9</v>
      </c>
      <c r="C30" s="3" t="s">
        <v>12</v>
      </c>
      <c r="D30" s="3">
        <v>30</v>
      </c>
      <c r="E30" s="4">
        <v>5250</v>
      </c>
    </row>
    <row r="31" spans="1:5" s="5" customFormat="1">
      <c r="A31" s="3" t="s">
        <v>73</v>
      </c>
      <c r="B31" s="3" t="s">
        <v>74</v>
      </c>
      <c r="C31" s="3" t="s">
        <v>75</v>
      </c>
      <c r="D31" s="3">
        <v>30</v>
      </c>
      <c r="E31" s="4">
        <v>2924</v>
      </c>
    </row>
    <row r="32" spans="1:5" s="5" customFormat="1">
      <c r="A32" s="3" t="s">
        <v>76</v>
      </c>
      <c r="B32" s="3" t="s">
        <v>74</v>
      </c>
      <c r="C32" s="3" t="s">
        <v>77</v>
      </c>
      <c r="D32" s="3">
        <v>30</v>
      </c>
      <c r="E32" s="4">
        <v>2924</v>
      </c>
    </row>
    <row r="33" spans="1:5" s="5" customFormat="1">
      <c r="A33" s="3" t="s">
        <v>78</v>
      </c>
      <c r="B33" s="3" t="s">
        <v>6</v>
      </c>
      <c r="C33" s="3" t="s">
        <v>79</v>
      </c>
      <c r="D33" s="3">
        <v>30</v>
      </c>
      <c r="E33" s="4">
        <v>1785</v>
      </c>
    </row>
    <row r="34" spans="1:5" s="5" customFormat="1">
      <c r="A34" s="3" t="s">
        <v>80</v>
      </c>
      <c r="B34" s="3" t="s">
        <v>9</v>
      </c>
      <c r="C34" s="3" t="s">
        <v>81</v>
      </c>
      <c r="D34" s="3">
        <v>30</v>
      </c>
      <c r="E34" s="4">
        <v>1785</v>
      </c>
    </row>
    <row r="35" spans="1:5" s="5" customFormat="1">
      <c r="A35" s="3" t="s">
        <v>82</v>
      </c>
      <c r="B35" s="3" t="s">
        <v>9</v>
      </c>
      <c r="C35" s="3" t="s">
        <v>83</v>
      </c>
      <c r="D35" s="3">
        <v>30</v>
      </c>
      <c r="E35" s="4">
        <v>1785</v>
      </c>
    </row>
    <row r="36" spans="1:5" s="5" customFormat="1">
      <c r="A36" s="3" t="s">
        <v>84</v>
      </c>
      <c r="B36" s="3" t="s">
        <v>41</v>
      </c>
      <c r="C36" s="3" t="s">
        <v>85</v>
      </c>
      <c r="D36" s="3">
        <v>30</v>
      </c>
      <c r="E36" s="4">
        <v>3696</v>
      </c>
    </row>
    <row r="37" spans="1:5" s="5" customFormat="1">
      <c r="A37" s="3" t="s">
        <v>92</v>
      </c>
      <c r="B37" s="3" t="s">
        <v>41</v>
      </c>
      <c r="C37" s="3" t="s">
        <v>91</v>
      </c>
      <c r="D37" s="3">
        <v>30</v>
      </c>
      <c r="E37" s="4">
        <v>5000</v>
      </c>
    </row>
    <row r="38" spans="1:5" s="5" customFormat="1">
      <c r="A38" s="3" t="s">
        <v>86</v>
      </c>
      <c r="B38" s="3" t="s">
        <v>14</v>
      </c>
      <c r="C38" s="3" t="s">
        <v>87</v>
      </c>
      <c r="D38" s="3">
        <v>30</v>
      </c>
      <c r="E38" s="4">
        <v>6300</v>
      </c>
    </row>
    <row r="39" spans="1:5">
      <c r="E39" s="9"/>
    </row>
    <row r="40" spans="1:5">
      <c r="E40" s="9">
        <f>SUM(Tabla13456789101112131718203267891011123[PERCEPCION])</f>
        <v>149514</v>
      </c>
    </row>
  </sheetData>
  <pageMargins left="0.70866141732283472" right="0.70866141732283472" top="0.74803149606299213" bottom="0.74803149606299213" header="0.31496062992125984" footer="0.31496062992125984"/>
  <pageSetup scale="86" orientation="landscape" horizontalDpi="0" verticalDpi="0" r:id="rId1"/>
  <headerFooter>
    <oddHeader>&amp;C&amp;"Arial Black,Normal"MUNICIPIO DE SANTA MARÍA DEL ORO, JALISCO
NOMINA DE PERSONAL EVENTUAL
&amp;RCORRESPONDIENTE AL MES DE FEBRERO 2018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1"/>
  <sheetViews>
    <sheetView view="pageLayout" workbookViewId="0">
      <selection activeCell="C9" sqref="C9"/>
    </sheetView>
  </sheetViews>
  <sheetFormatPr baseColWidth="10" defaultRowHeight="15"/>
  <cols>
    <col min="1" max="1" width="29.42578125" style="5" bestFit="1" customWidth="1"/>
    <col min="2" max="2" width="29.140625" style="5" bestFit="1" customWidth="1"/>
    <col min="3" max="3" width="41" style="5" bestFit="1" customWidth="1"/>
    <col min="4" max="4" width="21.140625" style="5" customWidth="1"/>
    <col min="5" max="5" width="18.7109375" style="5" bestFit="1" customWidth="1"/>
    <col min="6" max="16384" width="11.42578125" style="5"/>
  </cols>
  <sheetData>
    <row r="1" spans="1:5" ht="15.75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</row>
    <row r="2" spans="1:5">
      <c r="A2" s="3" t="s">
        <v>5</v>
      </c>
      <c r="B2" s="3" t="s">
        <v>6</v>
      </c>
      <c r="C2" s="3" t="s">
        <v>7</v>
      </c>
      <c r="D2" s="3">
        <v>30</v>
      </c>
      <c r="E2" s="4">
        <v>3150</v>
      </c>
    </row>
    <row r="3" spans="1:5">
      <c r="A3" s="3" t="s">
        <v>8</v>
      </c>
      <c r="B3" s="3" t="s">
        <v>9</v>
      </c>
      <c r="C3" s="3" t="s">
        <v>10</v>
      </c>
      <c r="D3" s="3">
        <v>30</v>
      </c>
      <c r="E3" s="4">
        <v>3506</v>
      </c>
    </row>
    <row r="4" spans="1:5">
      <c r="A4" s="3" t="s">
        <v>11</v>
      </c>
      <c r="B4" s="3" t="s">
        <v>9</v>
      </c>
      <c r="C4" s="3" t="s">
        <v>12</v>
      </c>
      <c r="D4" s="3">
        <v>30</v>
      </c>
      <c r="E4" s="4">
        <v>2100</v>
      </c>
    </row>
    <row r="5" spans="1:5">
      <c r="A5" s="3" t="s">
        <v>13</v>
      </c>
      <c r="B5" s="3" t="s">
        <v>14</v>
      </c>
      <c r="C5" s="3" t="s">
        <v>15</v>
      </c>
      <c r="D5" s="3">
        <v>30</v>
      </c>
      <c r="E5" s="4">
        <v>7765</v>
      </c>
    </row>
    <row r="6" spans="1:5">
      <c r="A6" s="3" t="s">
        <v>16</v>
      </c>
      <c r="B6" s="3" t="s">
        <v>6</v>
      </c>
      <c r="C6" s="3" t="s">
        <v>17</v>
      </c>
      <c r="D6" s="3">
        <v>30</v>
      </c>
      <c r="E6" s="4">
        <v>1785</v>
      </c>
    </row>
    <row r="7" spans="1:5">
      <c r="A7" s="3" t="s">
        <v>18</v>
      </c>
      <c r="B7" s="3" t="s">
        <v>19</v>
      </c>
      <c r="C7" s="3" t="s">
        <v>20</v>
      </c>
      <c r="D7" s="3">
        <v>30</v>
      </c>
      <c r="E7" s="4">
        <v>1896</v>
      </c>
    </row>
    <row r="8" spans="1:5">
      <c r="A8" s="3" t="s">
        <v>21</v>
      </c>
      <c r="B8" s="3" t="s">
        <v>9</v>
      </c>
      <c r="C8" s="3" t="s">
        <v>22</v>
      </c>
      <c r="D8" s="3">
        <v>30</v>
      </c>
      <c r="E8" s="4">
        <v>1785</v>
      </c>
    </row>
    <row r="9" spans="1:5">
      <c r="A9" s="3" t="s">
        <v>23</v>
      </c>
      <c r="B9" s="3" t="s">
        <v>9</v>
      </c>
      <c r="C9" s="3" t="s">
        <v>24</v>
      </c>
      <c r="D9" s="3">
        <v>30</v>
      </c>
      <c r="E9" s="4">
        <v>3407</v>
      </c>
    </row>
    <row r="10" spans="1:5">
      <c r="A10" s="3" t="s">
        <v>25</v>
      </c>
      <c r="B10" s="3" t="s">
        <v>9</v>
      </c>
      <c r="C10" s="3" t="s">
        <v>26</v>
      </c>
      <c r="D10" s="3">
        <v>30</v>
      </c>
      <c r="E10" s="4">
        <v>1785</v>
      </c>
    </row>
    <row r="11" spans="1:5">
      <c r="A11" s="3" t="s">
        <v>27</v>
      </c>
      <c r="B11" s="3" t="s">
        <v>9</v>
      </c>
      <c r="C11" s="3" t="s">
        <v>28</v>
      </c>
      <c r="D11" s="3">
        <v>30</v>
      </c>
      <c r="E11" s="4">
        <v>1785</v>
      </c>
    </row>
    <row r="12" spans="1:5">
      <c r="A12" s="3" t="s">
        <v>89</v>
      </c>
      <c r="B12" s="3" t="s">
        <v>29</v>
      </c>
      <c r="C12" s="3" t="s">
        <v>30</v>
      </c>
      <c r="D12" s="3">
        <v>30</v>
      </c>
      <c r="E12" s="4">
        <v>6478</v>
      </c>
    </row>
    <row r="13" spans="1:5">
      <c r="A13" s="3" t="s">
        <v>31</v>
      </c>
      <c r="B13" s="3" t="s">
        <v>9</v>
      </c>
      <c r="C13" s="3" t="s">
        <v>32</v>
      </c>
      <c r="D13" s="3">
        <v>30</v>
      </c>
      <c r="E13" s="4">
        <v>3506</v>
      </c>
    </row>
    <row r="14" spans="1:5">
      <c r="A14" s="3" t="s">
        <v>33</v>
      </c>
      <c r="B14" s="3" t="s">
        <v>34</v>
      </c>
      <c r="C14" s="3" t="s">
        <v>35</v>
      </c>
      <c r="D14" s="3">
        <v>30</v>
      </c>
      <c r="E14" s="4">
        <v>6700</v>
      </c>
    </row>
    <row r="15" spans="1:5">
      <c r="A15" s="3" t="s">
        <v>36</v>
      </c>
      <c r="B15" s="3" t="s">
        <v>14</v>
      </c>
      <c r="C15" s="3" t="s">
        <v>37</v>
      </c>
      <c r="D15" s="3">
        <v>30</v>
      </c>
      <c r="E15" s="4">
        <v>7014</v>
      </c>
    </row>
    <row r="16" spans="1:5">
      <c r="A16" s="3" t="s">
        <v>38</v>
      </c>
      <c r="B16" s="3" t="s">
        <v>14</v>
      </c>
      <c r="C16" s="3" t="s">
        <v>39</v>
      </c>
      <c r="D16" s="3">
        <v>30</v>
      </c>
      <c r="E16" s="4">
        <v>6700</v>
      </c>
    </row>
    <row r="17" spans="1:5">
      <c r="A17" s="3" t="s">
        <v>40</v>
      </c>
      <c r="B17" s="3" t="s">
        <v>41</v>
      </c>
      <c r="C17" s="3" t="s">
        <v>42</v>
      </c>
      <c r="D17" s="3">
        <v>30</v>
      </c>
      <c r="E17" s="4">
        <v>4884</v>
      </c>
    </row>
    <row r="18" spans="1:5">
      <c r="A18" s="3" t="s">
        <v>43</v>
      </c>
      <c r="B18" s="3" t="s">
        <v>44</v>
      </c>
      <c r="C18" s="3" t="s">
        <v>45</v>
      </c>
      <c r="D18" s="3">
        <v>30</v>
      </c>
      <c r="E18" s="4">
        <v>6300</v>
      </c>
    </row>
    <row r="19" spans="1:5">
      <c r="A19" s="3" t="s">
        <v>46</v>
      </c>
      <c r="B19" s="3" t="s">
        <v>14</v>
      </c>
      <c r="C19" s="3" t="s">
        <v>47</v>
      </c>
      <c r="D19" s="3">
        <v>30</v>
      </c>
      <c r="E19" s="4">
        <v>6000</v>
      </c>
    </row>
    <row r="20" spans="1:5">
      <c r="A20" s="6" t="s">
        <v>48</v>
      </c>
      <c r="B20" s="6" t="s">
        <v>49</v>
      </c>
      <c r="C20" s="7" t="s">
        <v>50</v>
      </c>
      <c r="D20" s="3">
        <v>30</v>
      </c>
      <c r="E20" s="7">
        <v>6510</v>
      </c>
    </row>
    <row r="21" spans="1:5">
      <c r="A21" s="3" t="s">
        <v>51</v>
      </c>
      <c r="B21" s="3" t="s">
        <v>6</v>
      </c>
      <c r="C21" s="3" t="s">
        <v>52</v>
      </c>
      <c r="D21" s="3">
        <v>30</v>
      </c>
      <c r="E21" s="4">
        <v>2000</v>
      </c>
    </row>
    <row r="22" spans="1:5">
      <c r="A22" s="6" t="s">
        <v>53</v>
      </c>
      <c r="B22" s="6" t="s">
        <v>54</v>
      </c>
      <c r="C22" s="6" t="s">
        <v>55</v>
      </c>
      <c r="D22" s="3">
        <v>30</v>
      </c>
      <c r="E22" s="7">
        <v>3150</v>
      </c>
    </row>
    <row r="23" spans="1:5">
      <c r="A23" s="3" t="s">
        <v>56</v>
      </c>
      <c r="B23" s="3" t="s">
        <v>14</v>
      </c>
      <c r="C23" s="3" t="s">
        <v>57</v>
      </c>
      <c r="D23" s="3">
        <v>30</v>
      </c>
      <c r="E23" s="4">
        <v>13260</v>
      </c>
    </row>
    <row r="24" spans="1:5">
      <c r="A24" s="3" t="s">
        <v>58</v>
      </c>
      <c r="B24" s="3" t="s">
        <v>59</v>
      </c>
      <c r="C24" s="3" t="s">
        <v>60</v>
      </c>
      <c r="D24" s="3">
        <v>30</v>
      </c>
      <c r="E24" s="4">
        <v>1654</v>
      </c>
    </row>
    <row r="25" spans="1:5">
      <c r="A25" s="3" t="s">
        <v>61</v>
      </c>
      <c r="B25" s="3" t="s">
        <v>44</v>
      </c>
      <c r="C25" s="3" t="s">
        <v>62</v>
      </c>
      <c r="D25" s="3">
        <v>30</v>
      </c>
      <c r="E25" s="4">
        <v>3150</v>
      </c>
    </row>
    <row r="26" spans="1:5">
      <c r="A26" s="3" t="s">
        <v>63</v>
      </c>
      <c r="B26" s="3" t="s">
        <v>9</v>
      </c>
      <c r="C26" s="3" t="s">
        <v>64</v>
      </c>
      <c r="D26" s="3">
        <v>30</v>
      </c>
      <c r="E26" s="4">
        <v>1752</v>
      </c>
    </row>
    <row r="27" spans="1:5">
      <c r="A27" s="3" t="s">
        <v>65</v>
      </c>
      <c r="B27" s="3" t="s">
        <v>66</v>
      </c>
      <c r="C27" s="3" t="s">
        <v>67</v>
      </c>
      <c r="D27" s="3">
        <v>30</v>
      </c>
      <c r="E27" s="4">
        <v>1874</v>
      </c>
    </row>
    <row r="28" spans="1:5">
      <c r="A28" s="3" t="s">
        <v>68</v>
      </c>
      <c r="B28" s="3" t="s">
        <v>9</v>
      </c>
      <c r="C28" s="3" t="s">
        <v>69</v>
      </c>
      <c r="D28" s="3">
        <v>30</v>
      </c>
      <c r="E28" s="4">
        <v>1169</v>
      </c>
    </row>
    <row r="29" spans="1:5">
      <c r="A29" s="3" t="s">
        <v>70</v>
      </c>
      <c r="B29" s="3" t="s">
        <v>34</v>
      </c>
      <c r="C29" s="3" t="s">
        <v>71</v>
      </c>
      <c r="D29" s="3">
        <v>30</v>
      </c>
      <c r="E29" s="4">
        <v>7000</v>
      </c>
    </row>
    <row r="30" spans="1:5">
      <c r="A30" s="3" t="s">
        <v>72</v>
      </c>
      <c r="B30" s="3" t="s">
        <v>9</v>
      </c>
      <c r="C30" s="3" t="s">
        <v>12</v>
      </c>
      <c r="D30" s="3">
        <v>30</v>
      </c>
      <c r="E30" s="4">
        <v>5250</v>
      </c>
    </row>
    <row r="31" spans="1:5">
      <c r="A31" s="3" t="s">
        <v>73</v>
      </c>
      <c r="B31" s="3" t="s">
        <v>74</v>
      </c>
      <c r="C31" s="3" t="s">
        <v>75</v>
      </c>
      <c r="D31" s="3">
        <v>30</v>
      </c>
      <c r="E31" s="4">
        <v>2924</v>
      </c>
    </row>
    <row r="32" spans="1:5">
      <c r="A32" s="3" t="s">
        <v>76</v>
      </c>
      <c r="B32" s="3" t="s">
        <v>74</v>
      </c>
      <c r="C32" s="3" t="s">
        <v>77</v>
      </c>
      <c r="D32" s="3">
        <v>30</v>
      </c>
      <c r="E32" s="4">
        <v>2924</v>
      </c>
    </row>
    <row r="33" spans="1:5">
      <c r="A33" s="3" t="s">
        <v>78</v>
      </c>
      <c r="B33" s="3" t="s">
        <v>6</v>
      </c>
      <c r="C33" s="3" t="s">
        <v>79</v>
      </c>
      <c r="D33" s="3">
        <v>30</v>
      </c>
      <c r="E33" s="4">
        <v>1785</v>
      </c>
    </row>
    <row r="34" spans="1:5">
      <c r="A34" s="3" t="s">
        <v>80</v>
      </c>
      <c r="B34" s="3" t="s">
        <v>9</v>
      </c>
      <c r="C34" s="3" t="s">
        <v>81</v>
      </c>
      <c r="D34" s="3">
        <v>30</v>
      </c>
      <c r="E34" s="4">
        <v>1785</v>
      </c>
    </row>
    <row r="35" spans="1:5">
      <c r="A35" s="3" t="s">
        <v>82</v>
      </c>
      <c r="B35" s="3" t="s">
        <v>9</v>
      </c>
      <c r="C35" s="3" t="s">
        <v>83</v>
      </c>
      <c r="D35" s="3">
        <v>30</v>
      </c>
      <c r="E35" s="4">
        <v>1785</v>
      </c>
    </row>
    <row r="36" spans="1:5">
      <c r="A36" s="3" t="s">
        <v>84</v>
      </c>
      <c r="B36" s="3" t="s">
        <v>41</v>
      </c>
      <c r="C36" s="3" t="s">
        <v>85</v>
      </c>
      <c r="D36" s="3">
        <v>30</v>
      </c>
      <c r="E36" s="4">
        <v>3696</v>
      </c>
    </row>
    <row r="37" spans="1:5">
      <c r="A37" s="3" t="s">
        <v>92</v>
      </c>
      <c r="B37" s="3" t="s">
        <v>41</v>
      </c>
      <c r="C37" s="3" t="s">
        <v>93</v>
      </c>
      <c r="D37" s="3">
        <v>30</v>
      </c>
      <c r="E37" s="4">
        <v>5000</v>
      </c>
    </row>
    <row r="38" spans="1:5">
      <c r="A38" s="3" t="s">
        <v>86</v>
      </c>
      <c r="B38" s="3" t="s">
        <v>14</v>
      </c>
      <c r="C38" s="3" t="s">
        <v>87</v>
      </c>
      <c r="D38" s="3">
        <v>30</v>
      </c>
      <c r="E38" s="4">
        <v>6300</v>
      </c>
    </row>
    <row r="39" spans="1:5">
      <c r="A39" s="3" t="s">
        <v>94</v>
      </c>
      <c r="B39" s="3" t="s">
        <v>41</v>
      </c>
      <c r="C39" s="3" t="s">
        <v>88</v>
      </c>
      <c r="D39" s="3">
        <v>30</v>
      </c>
      <c r="E39" s="8">
        <v>3000</v>
      </c>
    </row>
    <row r="40" spans="1:5">
      <c r="E40" s="12"/>
    </row>
    <row r="41" spans="1:5">
      <c r="E41" s="12">
        <f>SUM(Tabla134567891011121317182032678910111234[PERCEPCION])</f>
        <v>152514</v>
      </c>
    </row>
  </sheetData>
  <pageMargins left="0.70866141732283472" right="0.70866141732283472" top="0.74803149606299213" bottom="0.74803149606299213" header="0.31496062992125984" footer="0.31496062992125984"/>
  <pageSetup scale="84" orientation="landscape" horizontalDpi="0" verticalDpi="0" r:id="rId1"/>
  <headerFooter>
    <oddHeader>&amp;C&amp;"Arial Black,Normal"MUNICIPIO DE SANTA MARÍA DEL ORO, JALISCO
NOMINA DE PERSONAL EVENTUAL&amp;"-,Normal"
&amp;RCORRESPONDIENTE AL MES DE MARZO 2018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1"/>
  <sheetViews>
    <sheetView view="pageLayout" workbookViewId="0">
      <selection activeCell="D4" sqref="D4"/>
    </sheetView>
  </sheetViews>
  <sheetFormatPr baseColWidth="10" defaultRowHeight="15"/>
  <cols>
    <col min="1" max="1" width="29.42578125" style="5" bestFit="1" customWidth="1"/>
    <col min="2" max="2" width="29.140625" style="5" bestFit="1" customWidth="1"/>
    <col min="3" max="3" width="41" style="5" bestFit="1" customWidth="1"/>
    <col min="4" max="4" width="21.140625" style="5" customWidth="1"/>
    <col min="5" max="5" width="18.7109375" style="5" bestFit="1" customWidth="1"/>
    <col min="6" max="16384" width="11.42578125" style="5"/>
  </cols>
  <sheetData>
    <row r="1" spans="1:5" ht="15.75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</row>
    <row r="2" spans="1:5">
      <c r="A2" s="3" t="s">
        <v>5</v>
      </c>
      <c r="B2" s="3" t="s">
        <v>6</v>
      </c>
      <c r="C2" s="3" t="s">
        <v>7</v>
      </c>
      <c r="D2" s="3">
        <v>30</v>
      </c>
      <c r="E2" s="4">
        <v>3150</v>
      </c>
    </row>
    <row r="3" spans="1:5">
      <c r="A3" s="3" t="s">
        <v>8</v>
      </c>
      <c r="B3" s="3" t="s">
        <v>9</v>
      </c>
      <c r="C3" s="3" t="s">
        <v>10</v>
      </c>
      <c r="D3" s="3">
        <v>30</v>
      </c>
      <c r="E3" s="4">
        <v>3506</v>
      </c>
    </row>
    <row r="4" spans="1:5">
      <c r="A4" s="3" t="s">
        <v>11</v>
      </c>
      <c r="B4" s="3" t="s">
        <v>9</v>
      </c>
      <c r="C4" s="3" t="s">
        <v>12</v>
      </c>
      <c r="D4" s="3">
        <v>30</v>
      </c>
      <c r="E4" s="4">
        <v>2100</v>
      </c>
    </row>
    <row r="5" spans="1:5">
      <c r="A5" s="3" t="s">
        <v>13</v>
      </c>
      <c r="B5" s="3" t="s">
        <v>14</v>
      </c>
      <c r="C5" s="3" t="s">
        <v>15</v>
      </c>
      <c r="D5" s="3">
        <v>30</v>
      </c>
      <c r="E5" s="4">
        <v>7765</v>
      </c>
    </row>
    <row r="6" spans="1:5">
      <c r="A6" s="3" t="s">
        <v>16</v>
      </c>
      <c r="B6" s="3" t="s">
        <v>6</v>
      </c>
      <c r="C6" s="3" t="s">
        <v>17</v>
      </c>
      <c r="D6" s="3">
        <v>30</v>
      </c>
      <c r="E6" s="4">
        <v>1785</v>
      </c>
    </row>
    <row r="7" spans="1:5">
      <c r="A7" s="3" t="s">
        <v>18</v>
      </c>
      <c r="B7" s="3" t="s">
        <v>19</v>
      </c>
      <c r="C7" s="3" t="s">
        <v>20</v>
      </c>
      <c r="D7" s="3">
        <v>30</v>
      </c>
      <c r="E7" s="4">
        <v>1896</v>
      </c>
    </row>
    <row r="8" spans="1:5">
      <c r="A8" s="3" t="s">
        <v>21</v>
      </c>
      <c r="B8" s="3" t="s">
        <v>9</v>
      </c>
      <c r="C8" s="3" t="s">
        <v>22</v>
      </c>
      <c r="D8" s="3">
        <v>30</v>
      </c>
      <c r="E8" s="4">
        <v>1785</v>
      </c>
    </row>
    <row r="9" spans="1:5">
      <c r="A9" s="3" t="s">
        <v>23</v>
      </c>
      <c r="B9" s="3" t="s">
        <v>9</v>
      </c>
      <c r="C9" s="3" t="s">
        <v>24</v>
      </c>
      <c r="D9" s="3">
        <v>30</v>
      </c>
      <c r="E9" s="4">
        <v>3407</v>
      </c>
    </row>
    <row r="10" spans="1:5">
      <c r="A10" s="3" t="s">
        <v>25</v>
      </c>
      <c r="B10" s="3" t="s">
        <v>9</v>
      </c>
      <c r="C10" s="3" t="s">
        <v>26</v>
      </c>
      <c r="D10" s="3">
        <v>30</v>
      </c>
      <c r="E10" s="4">
        <v>1785</v>
      </c>
    </row>
    <row r="11" spans="1:5">
      <c r="A11" s="3" t="s">
        <v>27</v>
      </c>
      <c r="B11" s="3" t="s">
        <v>9</v>
      </c>
      <c r="C11" s="3" t="s">
        <v>28</v>
      </c>
      <c r="D11" s="3">
        <v>30</v>
      </c>
      <c r="E11" s="4">
        <v>1785</v>
      </c>
    </row>
    <row r="12" spans="1:5">
      <c r="A12" s="3" t="s">
        <v>89</v>
      </c>
      <c r="B12" s="3" t="s">
        <v>29</v>
      </c>
      <c r="C12" s="3" t="s">
        <v>30</v>
      </c>
      <c r="D12" s="3">
        <v>30</v>
      </c>
      <c r="E12" s="4">
        <v>6478</v>
      </c>
    </row>
    <row r="13" spans="1:5">
      <c r="A13" s="3" t="s">
        <v>31</v>
      </c>
      <c r="B13" s="3" t="s">
        <v>9</v>
      </c>
      <c r="C13" s="3" t="s">
        <v>32</v>
      </c>
      <c r="D13" s="3">
        <v>30</v>
      </c>
      <c r="E13" s="4">
        <v>3506</v>
      </c>
    </row>
    <row r="14" spans="1:5">
      <c r="A14" s="3" t="s">
        <v>33</v>
      </c>
      <c r="B14" s="3" t="s">
        <v>34</v>
      </c>
      <c r="C14" s="3" t="s">
        <v>35</v>
      </c>
      <c r="D14" s="3">
        <v>30</v>
      </c>
      <c r="E14" s="4">
        <v>6700</v>
      </c>
    </row>
    <row r="15" spans="1:5">
      <c r="A15" s="3" t="s">
        <v>36</v>
      </c>
      <c r="B15" s="3" t="s">
        <v>14</v>
      </c>
      <c r="C15" s="3" t="s">
        <v>37</v>
      </c>
      <c r="D15" s="3">
        <v>30</v>
      </c>
      <c r="E15" s="4">
        <v>7014</v>
      </c>
    </row>
    <row r="16" spans="1:5">
      <c r="A16" s="3" t="s">
        <v>38</v>
      </c>
      <c r="B16" s="3" t="s">
        <v>14</v>
      </c>
      <c r="C16" s="3" t="s">
        <v>39</v>
      </c>
      <c r="D16" s="3">
        <v>30</v>
      </c>
      <c r="E16" s="4">
        <v>6700</v>
      </c>
    </row>
    <row r="17" spans="1:5">
      <c r="A17" s="3" t="s">
        <v>40</v>
      </c>
      <c r="B17" s="3" t="s">
        <v>41</v>
      </c>
      <c r="C17" s="3" t="s">
        <v>42</v>
      </c>
      <c r="D17" s="3">
        <v>30</v>
      </c>
      <c r="E17" s="4">
        <v>4884</v>
      </c>
    </row>
    <row r="18" spans="1:5">
      <c r="A18" s="3" t="s">
        <v>43</v>
      </c>
      <c r="B18" s="3" t="s">
        <v>44</v>
      </c>
      <c r="C18" s="3" t="s">
        <v>45</v>
      </c>
      <c r="D18" s="3">
        <v>30</v>
      </c>
      <c r="E18" s="4">
        <v>6300</v>
      </c>
    </row>
    <row r="19" spans="1:5">
      <c r="A19" s="3" t="s">
        <v>46</v>
      </c>
      <c r="B19" s="3" t="s">
        <v>14</v>
      </c>
      <c r="C19" s="3" t="s">
        <v>47</v>
      </c>
      <c r="D19" s="3">
        <v>30</v>
      </c>
      <c r="E19" s="4">
        <v>6000</v>
      </c>
    </row>
    <row r="20" spans="1:5">
      <c r="A20" s="6" t="s">
        <v>48</v>
      </c>
      <c r="B20" s="6" t="s">
        <v>49</v>
      </c>
      <c r="C20" s="7" t="s">
        <v>50</v>
      </c>
      <c r="D20" s="3">
        <v>30</v>
      </c>
      <c r="E20" s="7">
        <v>6510</v>
      </c>
    </row>
    <row r="21" spans="1:5">
      <c r="A21" s="3" t="s">
        <v>51</v>
      </c>
      <c r="B21" s="3" t="s">
        <v>6</v>
      </c>
      <c r="C21" s="3" t="s">
        <v>52</v>
      </c>
      <c r="D21" s="3">
        <v>30</v>
      </c>
      <c r="E21" s="4">
        <v>2000</v>
      </c>
    </row>
    <row r="22" spans="1:5">
      <c r="A22" s="6" t="s">
        <v>53</v>
      </c>
      <c r="B22" s="6" t="s">
        <v>54</v>
      </c>
      <c r="C22" s="6" t="s">
        <v>55</v>
      </c>
      <c r="D22" s="3">
        <v>30</v>
      </c>
      <c r="E22" s="7">
        <v>3150</v>
      </c>
    </row>
    <row r="23" spans="1:5">
      <c r="A23" s="3" t="s">
        <v>56</v>
      </c>
      <c r="B23" s="3" t="s">
        <v>14</v>
      </c>
      <c r="C23" s="3" t="s">
        <v>57</v>
      </c>
      <c r="D23" s="3">
        <v>30</v>
      </c>
      <c r="E23" s="4">
        <v>13260</v>
      </c>
    </row>
    <row r="24" spans="1:5">
      <c r="A24" s="3" t="s">
        <v>58</v>
      </c>
      <c r="B24" s="3" t="s">
        <v>59</v>
      </c>
      <c r="C24" s="3" t="s">
        <v>60</v>
      </c>
      <c r="D24" s="3">
        <v>30</v>
      </c>
      <c r="E24" s="4">
        <v>1654</v>
      </c>
    </row>
    <row r="25" spans="1:5">
      <c r="A25" s="3" t="s">
        <v>61</v>
      </c>
      <c r="B25" s="3" t="s">
        <v>44</v>
      </c>
      <c r="C25" s="3" t="s">
        <v>62</v>
      </c>
      <c r="D25" s="3">
        <v>30</v>
      </c>
      <c r="E25" s="4">
        <v>3150</v>
      </c>
    </row>
    <row r="26" spans="1:5">
      <c r="A26" s="3" t="s">
        <v>63</v>
      </c>
      <c r="B26" s="3" t="s">
        <v>9</v>
      </c>
      <c r="C26" s="3" t="s">
        <v>64</v>
      </c>
      <c r="D26" s="3">
        <v>30</v>
      </c>
      <c r="E26" s="4">
        <v>1752</v>
      </c>
    </row>
    <row r="27" spans="1:5">
      <c r="A27" s="3" t="s">
        <v>65</v>
      </c>
      <c r="B27" s="3" t="s">
        <v>66</v>
      </c>
      <c r="C27" s="3" t="s">
        <v>67</v>
      </c>
      <c r="D27" s="3">
        <v>30</v>
      </c>
      <c r="E27" s="4">
        <v>1874</v>
      </c>
    </row>
    <row r="28" spans="1:5">
      <c r="A28" s="3" t="s">
        <v>68</v>
      </c>
      <c r="B28" s="3" t="s">
        <v>9</v>
      </c>
      <c r="C28" s="3" t="s">
        <v>69</v>
      </c>
      <c r="D28" s="3">
        <v>30</v>
      </c>
      <c r="E28" s="4">
        <v>1169</v>
      </c>
    </row>
    <row r="29" spans="1:5">
      <c r="A29" s="3" t="s">
        <v>70</v>
      </c>
      <c r="B29" s="3" t="s">
        <v>34</v>
      </c>
      <c r="C29" s="3" t="s">
        <v>71</v>
      </c>
      <c r="D29" s="3">
        <v>30</v>
      </c>
      <c r="E29" s="4">
        <v>7000</v>
      </c>
    </row>
    <row r="30" spans="1:5">
      <c r="A30" s="3" t="s">
        <v>72</v>
      </c>
      <c r="B30" s="3" t="s">
        <v>9</v>
      </c>
      <c r="C30" s="3" t="s">
        <v>12</v>
      </c>
      <c r="D30" s="3">
        <v>30</v>
      </c>
      <c r="E30" s="4">
        <v>5250</v>
      </c>
    </row>
    <row r="31" spans="1:5">
      <c r="A31" s="3" t="s">
        <v>73</v>
      </c>
      <c r="B31" s="3" t="s">
        <v>74</v>
      </c>
      <c r="C31" s="3" t="s">
        <v>75</v>
      </c>
      <c r="D31" s="3">
        <v>30</v>
      </c>
      <c r="E31" s="4">
        <v>2924</v>
      </c>
    </row>
    <row r="32" spans="1:5">
      <c r="A32" s="3" t="s">
        <v>76</v>
      </c>
      <c r="B32" s="3" t="s">
        <v>74</v>
      </c>
      <c r="C32" s="3" t="s">
        <v>77</v>
      </c>
      <c r="D32" s="3">
        <v>30</v>
      </c>
      <c r="E32" s="4">
        <v>2924</v>
      </c>
    </row>
    <row r="33" spans="1:5">
      <c r="A33" s="3" t="s">
        <v>78</v>
      </c>
      <c r="B33" s="3" t="s">
        <v>6</v>
      </c>
      <c r="C33" s="3" t="s">
        <v>79</v>
      </c>
      <c r="D33" s="3">
        <v>30</v>
      </c>
      <c r="E33" s="4">
        <v>1785</v>
      </c>
    </row>
    <row r="34" spans="1:5">
      <c r="A34" s="3" t="s">
        <v>80</v>
      </c>
      <c r="B34" s="3" t="s">
        <v>9</v>
      </c>
      <c r="C34" s="3" t="s">
        <v>81</v>
      </c>
      <c r="D34" s="3">
        <v>30</v>
      </c>
      <c r="E34" s="4">
        <v>1785</v>
      </c>
    </row>
    <row r="35" spans="1:5">
      <c r="A35" s="3" t="s">
        <v>82</v>
      </c>
      <c r="B35" s="3" t="s">
        <v>9</v>
      </c>
      <c r="C35" s="3" t="s">
        <v>83</v>
      </c>
      <c r="D35" s="3">
        <v>30</v>
      </c>
      <c r="E35" s="4">
        <v>1785</v>
      </c>
    </row>
    <row r="36" spans="1:5">
      <c r="A36" s="3" t="s">
        <v>84</v>
      </c>
      <c r="B36" s="3" t="s">
        <v>41</v>
      </c>
      <c r="C36" s="3" t="s">
        <v>85</v>
      </c>
      <c r="D36" s="3">
        <v>30</v>
      </c>
      <c r="E36" s="4">
        <v>3696</v>
      </c>
    </row>
    <row r="37" spans="1:5">
      <c r="A37" s="3" t="s">
        <v>92</v>
      </c>
      <c r="B37" s="3" t="s">
        <v>41</v>
      </c>
      <c r="C37" s="3" t="s">
        <v>93</v>
      </c>
      <c r="D37" s="3">
        <v>30</v>
      </c>
      <c r="E37" s="4">
        <v>5000</v>
      </c>
    </row>
    <row r="38" spans="1:5">
      <c r="A38" s="3" t="s">
        <v>86</v>
      </c>
      <c r="B38" s="3" t="s">
        <v>14</v>
      </c>
      <c r="C38" s="3" t="s">
        <v>87</v>
      </c>
      <c r="D38" s="3">
        <v>30</v>
      </c>
      <c r="E38" s="4">
        <v>6300</v>
      </c>
    </row>
    <row r="39" spans="1:5">
      <c r="A39" s="3" t="s">
        <v>94</v>
      </c>
      <c r="B39" s="3" t="s">
        <v>41</v>
      </c>
      <c r="C39" s="3" t="s">
        <v>88</v>
      </c>
      <c r="D39" s="3">
        <v>30</v>
      </c>
      <c r="E39" s="8">
        <v>3000</v>
      </c>
    </row>
    <row r="40" spans="1:5">
      <c r="E40" s="12"/>
    </row>
    <row r="41" spans="1:5">
      <c r="E41" s="12">
        <f>SUM(Tabla1345678910111213171820326789101112345[PERCEPCION])</f>
        <v>152514</v>
      </c>
    </row>
  </sheetData>
  <pageMargins left="0.70866141732283472" right="0.70866141732283472" top="0.74803149606299213" bottom="0.74803149606299213" header="0.31496062992125984" footer="0.31496062992125984"/>
  <pageSetup scale="84" orientation="landscape" horizontalDpi="0" verticalDpi="0" r:id="rId1"/>
  <headerFooter>
    <oddHeader>&amp;C&amp;"Arial Black,Normal"MUNICIPIO DE SANTA MARÍA DEL ORO, JALISCO
NOMINA DE PERSONAL EVENTUAL&amp;"-,Normal"
&amp;RCORRESPONDIENTE AL MES DE ABRIL 2018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1"/>
  <sheetViews>
    <sheetView view="pageLayout" workbookViewId="0">
      <selection activeCell="C16" sqref="C16"/>
    </sheetView>
  </sheetViews>
  <sheetFormatPr baseColWidth="10" defaultRowHeight="15"/>
  <cols>
    <col min="1" max="1" width="29.42578125" style="5" bestFit="1" customWidth="1"/>
    <col min="2" max="2" width="29.140625" style="5" bestFit="1" customWidth="1"/>
    <col min="3" max="3" width="41" style="5" bestFit="1" customWidth="1"/>
    <col min="4" max="4" width="21.140625" style="5" customWidth="1"/>
    <col min="5" max="5" width="18.7109375" style="5" bestFit="1" customWidth="1"/>
    <col min="6" max="16384" width="11.42578125" style="5"/>
  </cols>
  <sheetData>
    <row r="1" spans="1:5" ht="15.75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</row>
    <row r="2" spans="1:5">
      <c r="A2" s="3" t="s">
        <v>5</v>
      </c>
      <c r="B2" s="3" t="s">
        <v>6</v>
      </c>
      <c r="C2" s="3" t="s">
        <v>7</v>
      </c>
      <c r="D2" s="3">
        <v>30</v>
      </c>
      <c r="E2" s="4">
        <v>3150</v>
      </c>
    </row>
    <row r="3" spans="1:5">
      <c r="A3" s="3" t="s">
        <v>8</v>
      </c>
      <c r="B3" s="3" t="s">
        <v>9</v>
      </c>
      <c r="C3" s="3" t="s">
        <v>10</v>
      </c>
      <c r="D3" s="3">
        <v>30</v>
      </c>
      <c r="E3" s="4">
        <v>3506</v>
      </c>
    </row>
    <row r="4" spans="1:5">
      <c r="A4" s="3" t="s">
        <v>11</v>
      </c>
      <c r="B4" s="3" t="s">
        <v>9</v>
      </c>
      <c r="C4" s="3" t="s">
        <v>12</v>
      </c>
      <c r="D4" s="3">
        <v>30</v>
      </c>
      <c r="E4" s="4">
        <v>2100</v>
      </c>
    </row>
    <row r="5" spans="1:5">
      <c r="A5" s="3" t="s">
        <v>13</v>
      </c>
      <c r="B5" s="3" t="s">
        <v>14</v>
      </c>
      <c r="C5" s="3" t="s">
        <v>15</v>
      </c>
      <c r="D5" s="3">
        <v>30</v>
      </c>
      <c r="E5" s="4">
        <v>7765</v>
      </c>
    </row>
    <row r="6" spans="1:5">
      <c r="A6" s="3" t="s">
        <v>16</v>
      </c>
      <c r="B6" s="3" t="s">
        <v>6</v>
      </c>
      <c r="C6" s="3" t="s">
        <v>17</v>
      </c>
      <c r="D6" s="3">
        <v>30</v>
      </c>
      <c r="E6" s="4">
        <v>1785</v>
      </c>
    </row>
    <row r="7" spans="1:5">
      <c r="A7" s="3" t="s">
        <v>18</v>
      </c>
      <c r="B7" s="3" t="s">
        <v>19</v>
      </c>
      <c r="C7" s="3" t="s">
        <v>20</v>
      </c>
      <c r="D7" s="3">
        <v>30</v>
      </c>
      <c r="E7" s="4">
        <v>1896</v>
      </c>
    </row>
    <row r="8" spans="1:5">
      <c r="A8" s="3" t="s">
        <v>21</v>
      </c>
      <c r="B8" s="3" t="s">
        <v>9</v>
      </c>
      <c r="C8" s="3" t="s">
        <v>22</v>
      </c>
      <c r="D8" s="3">
        <v>30</v>
      </c>
      <c r="E8" s="4">
        <v>1785</v>
      </c>
    </row>
    <row r="9" spans="1:5">
      <c r="A9" s="3" t="s">
        <v>23</v>
      </c>
      <c r="B9" s="3" t="s">
        <v>9</v>
      </c>
      <c r="C9" s="3" t="s">
        <v>24</v>
      </c>
      <c r="D9" s="3">
        <v>30</v>
      </c>
      <c r="E9" s="4">
        <v>3407</v>
      </c>
    </row>
    <row r="10" spans="1:5">
      <c r="A10" s="3" t="s">
        <v>25</v>
      </c>
      <c r="B10" s="3" t="s">
        <v>9</v>
      </c>
      <c r="C10" s="3" t="s">
        <v>26</v>
      </c>
      <c r="D10" s="3">
        <v>30</v>
      </c>
      <c r="E10" s="4">
        <v>1785</v>
      </c>
    </row>
    <row r="11" spans="1:5">
      <c r="A11" s="3" t="s">
        <v>27</v>
      </c>
      <c r="B11" s="3" t="s">
        <v>9</v>
      </c>
      <c r="C11" s="3" t="s">
        <v>28</v>
      </c>
      <c r="D11" s="3">
        <v>30</v>
      </c>
      <c r="E11" s="4">
        <v>1785</v>
      </c>
    </row>
    <row r="12" spans="1:5">
      <c r="A12" s="3" t="s">
        <v>89</v>
      </c>
      <c r="B12" s="3" t="s">
        <v>29</v>
      </c>
      <c r="C12" s="3" t="s">
        <v>30</v>
      </c>
      <c r="D12" s="3">
        <v>30</v>
      </c>
      <c r="E12" s="4">
        <v>6478</v>
      </c>
    </row>
    <row r="13" spans="1:5">
      <c r="A13" s="3" t="s">
        <v>31</v>
      </c>
      <c r="B13" s="3" t="s">
        <v>9</v>
      </c>
      <c r="C13" s="3" t="s">
        <v>32</v>
      </c>
      <c r="D13" s="3">
        <v>30</v>
      </c>
      <c r="E13" s="4">
        <v>3506</v>
      </c>
    </row>
    <row r="14" spans="1:5">
      <c r="A14" s="3" t="s">
        <v>33</v>
      </c>
      <c r="B14" s="3" t="s">
        <v>34</v>
      </c>
      <c r="C14" s="3" t="s">
        <v>35</v>
      </c>
      <c r="D14" s="3">
        <v>30</v>
      </c>
      <c r="E14" s="4">
        <v>6700</v>
      </c>
    </row>
    <row r="15" spans="1:5">
      <c r="A15" s="3" t="s">
        <v>36</v>
      </c>
      <c r="B15" s="3" t="s">
        <v>14</v>
      </c>
      <c r="C15" s="3" t="s">
        <v>37</v>
      </c>
      <c r="D15" s="3">
        <v>30</v>
      </c>
      <c r="E15" s="4">
        <v>7014</v>
      </c>
    </row>
    <row r="16" spans="1:5">
      <c r="A16" s="3" t="s">
        <v>38</v>
      </c>
      <c r="B16" s="3" t="s">
        <v>14</v>
      </c>
      <c r="C16" s="3" t="s">
        <v>39</v>
      </c>
      <c r="D16" s="3">
        <v>30</v>
      </c>
      <c r="E16" s="4">
        <v>6700</v>
      </c>
    </row>
    <row r="17" spans="1:5">
      <c r="A17" s="3" t="s">
        <v>40</v>
      </c>
      <c r="B17" s="3" t="s">
        <v>41</v>
      </c>
      <c r="C17" s="3" t="s">
        <v>42</v>
      </c>
      <c r="D17" s="3">
        <v>30</v>
      </c>
      <c r="E17" s="4">
        <v>4884</v>
      </c>
    </row>
    <row r="18" spans="1:5">
      <c r="A18" s="3" t="s">
        <v>43</v>
      </c>
      <c r="B18" s="3" t="s">
        <v>44</v>
      </c>
      <c r="C18" s="3" t="s">
        <v>45</v>
      </c>
      <c r="D18" s="3">
        <v>30</v>
      </c>
      <c r="E18" s="4">
        <v>6300</v>
      </c>
    </row>
    <row r="19" spans="1:5">
      <c r="A19" s="3" t="s">
        <v>46</v>
      </c>
      <c r="B19" s="3" t="s">
        <v>14</v>
      </c>
      <c r="C19" s="3" t="s">
        <v>47</v>
      </c>
      <c r="D19" s="3">
        <v>30</v>
      </c>
      <c r="E19" s="4">
        <v>6000</v>
      </c>
    </row>
    <row r="20" spans="1:5">
      <c r="A20" s="6" t="s">
        <v>48</v>
      </c>
      <c r="B20" s="6" t="s">
        <v>49</v>
      </c>
      <c r="C20" s="7" t="s">
        <v>50</v>
      </c>
      <c r="D20" s="3">
        <v>30</v>
      </c>
      <c r="E20" s="7">
        <v>6510</v>
      </c>
    </row>
    <row r="21" spans="1:5">
      <c r="A21" s="3" t="s">
        <v>51</v>
      </c>
      <c r="B21" s="3" t="s">
        <v>6</v>
      </c>
      <c r="C21" s="3" t="s">
        <v>52</v>
      </c>
      <c r="D21" s="3">
        <v>30</v>
      </c>
      <c r="E21" s="4">
        <v>2000</v>
      </c>
    </row>
    <row r="22" spans="1:5">
      <c r="A22" s="6" t="s">
        <v>53</v>
      </c>
      <c r="B22" s="6" t="s">
        <v>54</v>
      </c>
      <c r="C22" s="6" t="s">
        <v>55</v>
      </c>
      <c r="D22" s="3">
        <v>30</v>
      </c>
      <c r="E22" s="7">
        <v>3150</v>
      </c>
    </row>
    <row r="23" spans="1:5">
      <c r="A23" s="3" t="s">
        <v>56</v>
      </c>
      <c r="B23" s="3" t="s">
        <v>14</v>
      </c>
      <c r="C23" s="3" t="s">
        <v>57</v>
      </c>
      <c r="D23" s="3">
        <v>30</v>
      </c>
      <c r="E23" s="4">
        <v>13260</v>
      </c>
    </row>
    <row r="24" spans="1:5">
      <c r="A24" s="3" t="s">
        <v>58</v>
      </c>
      <c r="B24" s="3" t="s">
        <v>59</v>
      </c>
      <c r="C24" s="3" t="s">
        <v>60</v>
      </c>
      <c r="D24" s="3">
        <v>30</v>
      </c>
      <c r="E24" s="4">
        <v>1654</v>
      </c>
    </row>
    <row r="25" spans="1:5">
      <c r="A25" s="3" t="s">
        <v>61</v>
      </c>
      <c r="B25" s="3" t="s">
        <v>44</v>
      </c>
      <c r="C25" s="3" t="s">
        <v>62</v>
      </c>
      <c r="D25" s="3">
        <v>30</v>
      </c>
      <c r="E25" s="4">
        <v>3150</v>
      </c>
    </row>
    <row r="26" spans="1:5">
      <c r="A26" s="3" t="s">
        <v>63</v>
      </c>
      <c r="B26" s="3" t="s">
        <v>9</v>
      </c>
      <c r="C26" s="3" t="s">
        <v>64</v>
      </c>
      <c r="D26" s="3">
        <v>30</v>
      </c>
      <c r="E26" s="4">
        <v>1752</v>
      </c>
    </row>
    <row r="27" spans="1:5">
      <c r="A27" s="3" t="s">
        <v>65</v>
      </c>
      <c r="B27" s="3" t="s">
        <v>66</v>
      </c>
      <c r="C27" s="3" t="s">
        <v>67</v>
      </c>
      <c r="D27" s="3">
        <v>30</v>
      </c>
      <c r="E27" s="4">
        <v>1874</v>
      </c>
    </row>
    <row r="28" spans="1:5">
      <c r="A28" s="3" t="s">
        <v>68</v>
      </c>
      <c r="B28" s="3" t="s">
        <v>9</v>
      </c>
      <c r="C28" s="3" t="s">
        <v>69</v>
      </c>
      <c r="D28" s="3">
        <v>30</v>
      </c>
      <c r="E28" s="4">
        <v>1169</v>
      </c>
    </row>
    <row r="29" spans="1:5">
      <c r="A29" s="3" t="s">
        <v>70</v>
      </c>
      <c r="B29" s="3" t="s">
        <v>34</v>
      </c>
      <c r="C29" s="3" t="s">
        <v>71</v>
      </c>
      <c r="D29" s="3">
        <v>30</v>
      </c>
      <c r="E29" s="4">
        <v>7000</v>
      </c>
    </row>
    <row r="30" spans="1:5">
      <c r="A30" s="3" t="s">
        <v>72</v>
      </c>
      <c r="B30" s="3" t="s">
        <v>9</v>
      </c>
      <c r="C30" s="3" t="s">
        <v>12</v>
      </c>
      <c r="D30" s="3">
        <v>30</v>
      </c>
      <c r="E30" s="4">
        <v>5250</v>
      </c>
    </row>
    <row r="31" spans="1:5">
      <c r="A31" s="3" t="s">
        <v>73</v>
      </c>
      <c r="B31" s="3" t="s">
        <v>74</v>
      </c>
      <c r="C31" s="3" t="s">
        <v>75</v>
      </c>
      <c r="D31" s="3">
        <v>30</v>
      </c>
      <c r="E31" s="4">
        <v>2924</v>
      </c>
    </row>
    <row r="32" spans="1:5">
      <c r="A32" s="3" t="s">
        <v>76</v>
      </c>
      <c r="B32" s="3" t="s">
        <v>74</v>
      </c>
      <c r="C32" s="3" t="s">
        <v>77</v>
      </c>
      <c r="D32" s="3">
        <v>30</v>
      </c>
      <c r="E32" s="4">
        <v>2924</v>
      </c>
    </row>
    <row r="33" spans="1:5">
      <c r="A33" s="3" t="s">
        <v>78</v>
      </c>
      <c r="B33" s="3" t="s">
        <v>6</v>
      </c>
      <c r="C33" s="3" t="s">
        <v>79</v>
      </c>
      <c r="D33" s="3">
        <v>30</v>
      </c>
      <c r="E33" s="4">
        <v>1785</v>
      </c>
    </row>
    <row r="34" spans="1:5">
      <c r="A34" s="3" t="s">
        <v>80</v>
      </c>
      <c r="B34" s="3" t="s">
        <v>9</v>
      </c>
      <c r="C34" s="3" t="s">
        <v>81</v>
      </c>
      <c r="D34" s="3">
        <v>30</v>
      </c>
      <c r="E34" s="4">
        <v>1785</v>
      </c>
    </row>
    <row r="35" spans="1:5">
      <c r="A35" s="3" t="s">
        <v>82</v>
      </c>
      <c r="B35" s="3" t="s">
        <v>9</v>
      </c>
      <c r="C35" s="3" t="s">
        <v>83</v>
      </c>
      <c r="D35" s="3">
        <v>30</v>
      </c>
      <c r="E35" s="4">
        <v>1785</v>
      </c>
    </row>
    <row r="36" spans="1:5">
      <c r="A36" s="3" t="s">
        <v>84</v>
      </c>
      <c r="B36" s="3" t="s">
        <v>41</v>
      </c>
      <c r="C36" s="3" t="s">
        <v>85</v>
      </c>
      <c r="D36" s="3">
        <v>30</v>
      </c>
      <c r="E36" s="4">
        <v>3696</v>
      </c>
    </row>
    <row r="37" spans="1:5">
      <c r="A37" s="3" t="s">
        <v>92</v>
      </c>
      <c r="B37" s="3" t="s">
        <v>41</v>
      </c>
      <c r="C37" s="3" t="s">
        <v>93</v>
      </c>
      <c r="D37" s="3">
        <v>30</v>
      </c>
      <c r="E37" s="4">
        <v>5000</v>
      </c>
    </row>
    <row r="38" spans="1:5">
      <c r="A38" s="3" t="s">
        <v>86</v>
      </c>
      <c r="B38" s="3" t="s">
        <v>14</v>
      </c>
      <c r="C38" s="3" t="s">
        <v>87</v>
      </c>
      <c r="D38" s="3">
        <v>30</v>
      </c>
      <c r="E38" s="4">
        <v>6300</v>
      </c>
    </row>
    <row r="39" spans="1:5">
      <c r="A39" s="3" t="s">
        <v>94</v>
      </c>
      <c r="B39" s="3" t="s">
        <v>41</v>
      </c>
      <c r="C39" s="3" t="s">
        <v>88</v>
      </c>
      <c r="D39" s="3">
        <v>30</v>
      </c>
      <c r="E39" s="8">
        <v>3000</v>
      </c>
    </row>
    <row r="40" spans="1:5">
      <c r="E40" s="12"/>
    </row>
    <row r="41" spans="1:5">
      <c r="E41" s="12">
        <f>SUM(Tabla1345678910111213171820326789101112346[PERCEPCION])</f>
        <v>152514</v>
      </c>
    </row>
  </sheetData>
  <pageMargins left="0.70866141732283472" right="0.70866141732283472" top="0.74803149606299213" bottom="0.74803149606299213" header="0.31496062992125984" footer="0.31496062992125984"/>
  <pageSetup scale="84" orientation="landscape" horizontalDpi="0" verticalDpi="0" r:id="rId1"/>
  <headerFooter>
    <oddHeader>&amp;C&amp;"Arial Black,Normal"MUNICIPIO DE SANTA MARÍA DEL ORO, JALISCO
NOMINA DE PERSONAL EVENTUAL&amp;"-,Normal"
&amp;RCORRESPONDIENTE AL MES DE MAYO 2018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1"/>
  <sheetViews>
    <sheetView view="pageLayout" workbookViewId="0">
      <selection activeCell="D4" sqref="D4"/>
    </sheetView>
  </sheetViews>
  <sheetFormatPr baseColWidth="10" defaultRowHeight="15"/>
  <cols>
    <col min="1" max="1" width="29.42578125" style="5" bestFit="1" customWidth="1"/>
    <col min="2" max="2" width="29.140625" style="5" bestFit="1" customWidth="1"/>
    <col min="3" max="3" width="41" style="5" bestFit="1" customWidth="1"/>
    <col min="4" max="4" width="21.140625" style="5" customWidth="1"/>
    <col min="5" max="5" width="18.7109375" style="5" bestFit="1" customWidth="1"/>
    <col min="6" max="16384" width="11.42578125" style="5"/>
  </cols>
  <sheetData>
    <row r="1" spans="1:5" ht="15.75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</row>
    <row r="2" spans="1:5">
      <c r="A2" s="3" t="s">
        <v>5</v>
      </c>
      <c r="B2" s="3" t="s">
        <v>6</v>
      </c>
      <c r="C2" s="3" t="s">
        <v>7</v>
      </c>
      <c r="D2" s="3">
        <v>30</v>
      </c>
      <c r="E2" s="4">
        <v>3150</v>
      </c>
    </row>
    <row r="3" spans="1:5">
      <c r="A3" s="3" t="s">
        <v>8</v>
      </c>
      <c r="B3" s="3" t="s">
        <v>9</v>
      </c>
      <c r="C3" s="3" t="s">
        <v>10</v>
      </c>
      <c r="D3" s="3">
        <v>30</v>
      </c>
      <c r="E3" s="4">
        <v>3506</v>
      </c>
    </row>
    <row r="4" spans="1:5">
      <c r="A4" s="3" t="s">
        <v>11</v>
      </c>
      <c r="B4" s="3" t="s">
        <v>9</v>
      </c>
      <c r="C4" s="3" t="s">
        <v>12</v>
      </c>
      <c r="D4" s="3">
        <v>30</v>
      </c>
      <c r="E4" s="4">
        <v>2100</v>
      </c>
    </row>
    <row r="5" spans="1:5">
      <c r="A5" s="3" t="s">
        <v>13</v>
      </c>
      <c r="B5" s="3" t="s">
        <v>14</v>
      </c>
      <c r="C5" s="3" t="s">
        <v>15</v>
      </c>
      <c r="D5" s="3">
        <v>30</v>
      </c>
      <c r="E5" s="4">
        <v>7765</v>
      </c>
    </row>
    <row r="6" spans="1:5">
      <c r="A6" s="3" t="s">
        <v>16</v>
      </c>
      <c r="B6" s="3" t="s">
        <v>6</v>
      </c>
      <c r="C6" s="3" t="s">
        <v>17</v>
      </c>
      <c r="D6" s="3">
        <v>30</v>
      </c>
      <c r="E6" s="4">
        <v>1785</v>
      </c>
    </row>
    <row r="7" spans="1:5">
      <c r="A7" s="3" t="s">
        <v>18</v>
      </c>
      <c r="B7" s="3" t="s">
        <v>19</v>
      </c>
      <c r="C7" s="3" t="s">
        <v>20</v>
      </c>
      <c r="D7" s="3">
        <v>30</v>
      </c>
      <c r="E7" s="4">
        <v>1896</v>
      </c>
    </row>
    <row r="8" spans="1:5">
      <c r="A8" s="3" t="s">
        <v>21</v>
      </c>
      <c r="B8" s="3" t="s">
        <v>9</v>
      </c>
      <c r="C8" s="3" t="s">
        <v>22</v>
      </c>
      <c r="D8" s="3">
        <v>30</v>
      </c>
      <c r="E8" s="4">
        <v>1785</v>
      </c>
    </row>
    <row r="9" spans="1:5">
      <c r="A9" s="3" t="s">
        <v>23</v>
      </c>
      <c r="B9" s="3" t="s">
        <v>9</v>
      </c>
      <c r="C9" s="3" t="s">
        <v>24</v>
      </c>
      <c r="D9" s="3">
        <v>30</v>
      </c>
      <c r="E9" s="4">
        <v>3407</v>
      </c>
    </row>
    <row r="10" spans="1:5">
      <c r="A10" s="3" t="s">
        <v>25</v>
      </c>
      <c r="B10" s="3" t="s">
        <v>9</v>
      </c>
      <c r="C10" s="3" t="s">
        <v>26</v>
      </c>
      <c r="D10" s="3">
        <v>30</v>
      </c>
      <c r="E10" s="4">
        <v>1785</v>
      </c>
    </row>
    <row r="11" spans="1:5">
      <c r="A11" s="3" t="s">
        <v>27</v>
      </c>
      <c r="B11" s="3" t="s">
        <v>9</v>
      </c>
      <c r="C11" s="3" t="s">
        <v>28</v>
      </c>
      <c r="D11" s="3">
        <v>30</v>
      </c>
      <c r="E11" s="4">
        <v>1785</v>
      </c>
    </row>
    <row r="12" spans="1:5">
      <c r="A12" s="3" t="s">
        <v>89</v>
      </c>
      <c r="B12" s="3" t="s">
        <v>29</v>
      </c>
      <c r="C12" s="3" t="s">
        <v>30</v>
      </c>
      <c r="D12" s="3">
        <v>30</v>
      </c>
      <c r="E12" s="4">
        <v>6478</v>
      </c>
    </row>
    <row r="13" spans="1:5">
      <c r="A13" s="3" t="s">
        <v>31</v>
      </c>
      <c r="B13" s="3" t="s">
        <v>9</v>
      </c>
      <c r="C13" s="3" t="s">
        <v>32</v>
      </c>
      <c r="D13" s="3">
        <v>30</v>
      </c>
      <c r="E13" s="4">
        <v>3506</v>
      </c>
    </row>
    <row r="14" spans="1:5">
      <c r="A14" s="3" t="s">
        <v>33</v>
      </c>
      <c r="B14" s="3" t="s">
        <v>34</v>
      </c>
      <c r="C14" s="3" t="s">
        <v>35</v>
      </c>
      <c r="D14" s="3">
        <v>30</v>
      </c>
      <c r="E14" s="4">
        <v>6700</v>
      </c>
    </row>
    <row r="15" spans="1:5">
      <c r="A15" s="3" t="s">
        <v>36</v>
      </c>
      <c r="B15" s="3" t="s">
        <v>14</v>
      </c>
      <c r="C15" s="3" t="s">
        <v>37</v>
      </c>
      <c r="D15" s="3">
        <v>30</v>
      </c>
      <c r="E15" s="4">
        <v>7014</v>
      </c>
    </row>
    <row r="16" spans="1:5">
      <c r="A16" s="3" t="s">
        <v>38</v>
      </c>
      <c r="B16" s="3" t="s">
        <v>14</v>
      </c>
      <c r="C16" s="3" t="s">
        <v>39</v>
      </c>
      <c r="D16" s="3">
        <v>30</v>
      </c>
      <c r="E16" s="4">
        <v>6700</v>
      </c>
    </row>
    <row r="17" spans="1:5">
      <c r="A17" s="3" t="s">
        <v>40</v>
      </c>
      <c r="B17" s="3" t="s">
        <v>41</v>
      </c>
      <c r="C17" s="3" t="s">
        <v>42</v>
      </c>
      <c r="D17" s="3">
        <v>30</v>
      </c>
      <c r="E17" s="4">
        <v>4884</v>
      </c>
    </row>
    <row r="18" spans="1:5">
      <c r="A18" s="3" t="s">
        <v>43</v>
      </c>
      <c r="B18" s="3" t="s">
        <v>44</v>
      </c>
      <c r="C18" s="3" t="s">
        <v>45</v>
      </c>
      <c r="D18" s="3">
        <v>30</v>
      </c>
      <c r="E18" s="4">
        <v>6300</v>
      </c>
    </row>
    <row r="19" spans="1:5">
      <c r="A19" s="3" t="s">
        <v>46</v>
      </c>
      <c r="B19" s="3" t="s">
        <v>14</v>
      </c>
      <c r="C19" s="3" t="s">
        <v>47</v>
      </c>
      <c r="D19" s="3">
        <v>30</v>
      </c>
      <c r="E19" s="4">
        <v>6000</v>
      </c>
    </row>
    <row r="20" spans="1:5">
      <c r="A20" s="6" t="s">
        <v>48</v>
      </c>
      <c r="B20" s="6" t="s">
        <v>49</v>
      </c>
      <c r="C20" s="7" t="s">
        <v>50</v>
      </c>
      <c r="D20" s="3">
        <v>30</v>
      </c>
      <c r="E20" s="7">
        <v>6510</v>
      </c>
    </row>
    <row r="21" spans="1:5">
      <c r="A21" s="3" t="s">
        <v>51</v>
      </c>
      <c r="B21" s="3" t="s">
        <v>6</v>
      </c>
      <c r="C21" s="3" t="s">
        <v>52</v>
      </c>
      <c r="D21" s="3">
        <v>30</v>
      </c>
      <c r="E21" s="4">
        <v>2000</v>
      </c>
    </row>
    <row r="22" spans="1:5">
      <c r="A22" s="6" t="s">
        <v>53</v>
      </c>
      <c r="B22" s="6" t="s">
        <v>54</v>
      </c>
      <c r="C22" s="6" t="s">
        <v>55</v>
      </c>
      <c r="D22" s="3">
        <v>30</v>
      </c>
      <c r="E22" s="7">
        <v>3150</v>
      </c>
    </row>
    <row r="23" spans="1:5">
      <c r="A23" s="3" t="s">
        <v>56</v>
      </c>
      <c r="B23" s="3" t="s">
        <v>14</v>
      </c>
      <c r="C23" s="3" t="s">
        <v>57</v>
      </c>
      <c r="D23" s="3">
        <v>30</v>
      </c>
      <c r="E23" s="4">
        <v>13260</v>
      </c>
    </row>
    <row r="24" spans="1:5">
      <c r="A24" s="3" t="s">
        <v>58</v>
      </c>
      <c r="B24" s="3" t="s">
        <v>59</v>
      </c>
      <c r="C24" s="3" t="s">
        <v>60</v>
      </c>
      <c r="D24" s="3">
        <v>30</v>
      </c>
      <c r="E24" s="4">
        <v>1654</v>
      </c>
    </row>
    <row r="25" spans="1:5">
      <c r="A25" s="3" t="s">
        <v>61</v>
      </c>
      <c r="B25" s="3" t="s">
        <v>44</v>
      </c>
      <c r="C25" s="3" t="s">
        <v>62</v>
      </c>
      <c r="D25" s="3">
        <v>30</v>
      </c>
      <c r="E25" s="4">
        <v>3150</v>
      </c>
    </row>
    <row r="26" spans="1:5">
      <c r="A26" s="3" t="s">
        <v>63</v>
      </c>
      <c r="B26" s="3" t="s">
        <v>9</v>
      </c>
      <c r="C26" s="3" t="s">
        <v>64</v>
      </c>
      <c r="D26" s="3">
        <v>30</v>
      </c>
      <c r="E26" s="4">
        <v>1752</v>
      </c>
    </row>
    <row r="27" spans="1:5">
      <c r="A27" s="3" t="s">
        <v>65</v>
      </c>
      <c r="B27" s="3" t="s">
        <v>66</v>
      </c>
      <c r="C27" s="3" t="s">
        <v>67</v>
      </c>
      <c r="D27" s="3">
        <v>30</v>
      </c>
      <c r="E27" s="4">
        <v>1874</v>
      </c>
    </row>
    <row r="28" spans="1:5">
      <c r="A28" s="3" t="s">
        <v>68</v>
      </c>
      <c r="B28" s="3" t="s">
        <v>9</v>
      </c>
      <c r="C28" s="3" t="s">
        <v>69</v>
      </c>
      <c r="D28" s="3">
        <v>30</v>
      </c>
      <c r="E28" s="4">
        <v>1169</v>
      </c>
    </row>
    <row r="29" spans="1:5">
      <c r="A29" s="3" t="s">
        <v>70</v>
      </c>
      <c r="B29" s="3" t="s">
        <v>34</v>
      </c>
      <c r="C29" s="3" t="s">
        <v>71</v>
      </c>
      <c r="D29" s="3">
        <v>30</v>
      </c>
      <c r="E29" s="4">
        <v>7000</v>
      </c>
    </row>
    <row r="30" spans="1:5">
      <c r="A30" s="3" t="s">
        <v>72</v>
      </c>
      <c r="B30" s="3" t="s">
        <v>9</v>
      </c>
      <c r="C30" s="3" t="s">
        <v>12</v>
      </c>
      <c r="D30" s="3">
        <v>30</v>
      </c>
      <c r="E30" s="4">
        <v>5250</v>
      </c>
    </row>
    <row r="31" spans="1:5">
      <c r="A31" s="3" t="s">
        <v>73</v>
      </c>
      <c r="B31" s="3" t="s">
        <v>74</v>
      </c>
      <c r="C31" s="3" t="s">
        <v>75</v>
      </c>
      <c r="D31" s="3">
        <v>30</v>
      </c>
      <c r="E31" s="4">
        <v>2924</v>
      </c>
    </row>
    <row r="32" spans="1:5">
      <c r="A32" s="3" t="s">
        <v>76</v>
      </c>
      <c r="B32" s="3" t="s">
        <v>74</v>
      </c>
      <c r="C32" s="3" t="s">
        <v>77</v>
      </c>
      <c r="D32" s="3">
        <v>30</v>
      </c>
      <c r="E32" s="4">
        <v>2924</v>
      </c>
    </row>
    <row r="33" spans="1:5">
      <c r="A33" s="3" t="s">
        <v>78</v>
      </c>
      <c r="B33" s="3" t="s">
        <v>6</v>
      </c>
      <c r="C33" s="3" t="s">
        <v>79</v>
      </c>
      <c r="D33" s="3">
        <v>30</v>
      </c>
      <c r="E33" s="4">
        <v>1785</v>
      </c>
    </row>
    <row r="34" spans="1:5">
      <c r="A34" s="3" t="s">
        <v>80</v>
      </c>
      <c r="B34" s="3" t="s">
        <v>9</v>
      </c>
      <c r="C34" s="3" t="s">
        <v>81</v>
      </c>
      <c r="D34" s="3">
        <v>30</v>
      </c>
      <c r="E34" s="4">
        <v>1785</v>
      </c>
    </row>
    <row r="35" spans="1:5">
      <c r="A35" s="3" t="s">
        <v>82</v>
      </c>
      <c r="B35" s="3" t="s">
        <v>9</v>
      </c>
      <c r="C35" s="3" t="s">
        <v>83</v>
      </c>
      <c r="D35" s="3">
        <v>30</v>
      </c>
      <c r="E35" s="4">
        <v>1785</v>
      </c>
    </row>
    <row r="36" spans="1:5">
      <c r="A36" s="3" t="s">
        <v>84</v>
      </c>
      <c r="B36" s="3" t="s">
        <v>41</v>
      </c>
      <c r="C36" s="3" t="s">
        <v>85</v>
      </c>
      <c r="D36" s="3">
        <v>30</v>
      </c>
      <c r="E36" s="4">
        <v>3696</v>
      </c>
    </row>
    <row r="37" spans="1:5">
      <c r="A37" s="3" t="s">
        <v>92</v>
      </c>
      <c r="B37" s="3" t="s">
        <v>41</v>
      </c>
      <c r="C37" s="3" t="s">
        <v>93</v>
      </c>
      <c r="D37" s="3">
        <v>30</v>
      </c>
      <c r="E37" s="4">
        <v>5000</v>
      </c>
    </row>
    <row r="38" spans="1:5">
      <c r="A38" s="3" t="s">
        <v>86</v>
      </c>
      <c r="B38" s="3" t="s">
        <v>14</v>
      </c>
      <c r="C38" s="3" t="s">
        <v>87</v>
      </c>
      <c r="D38" s="3">
        <v>30</v>
      </c>
      <c r="E38" s="4">
        <v>6300</v>
      </c>
    </row>
    <row r="39" spans="1:5">
      <c r="A39" s="3" t="s">
        <v>94</v>
      </c>
      <c r="B39" s="3" t="s">
        <v>41</v>
      </c>
      <c r="C39" s="3" t="s">
        <v>88</v>
      </c>
      <c r="D39" s="3">
        <v>30</v>
      </c>
      <c r="E39" s="8">
        <v>3000</v>
      </c>
    </row>
    <row r="40" spans="1:5">
      <c r="E40" s="12"/>
    </row>
    <row r="41" spans="1:5">
      <c r="E41" s="12">
        <f>SUM(Tabla1345678910111213171820326789101112347[PERCEPCION])</f>
        <v>152514</v>
      </c>
    </row>
  </sheetData>
  <pageMargins left="0.70866141732283472" right="0.70866141732283472" top="0.74803149606299213" bottom="0.74803149606299213" header="0.31496062992125984" footer="0.31496062992125984"/>
  <pageSetup scale="84" orientation="landscape" horizontalDpi="0" verticalDpi="0" r:id="rId1"/>
  <headerFooter>
    <oddHeader>&amp;C&amp;"Arial Black,Normal"MUNICIPIO DE SANTA MARÍA DEL ORO, JALISCO
NOMINA DE PERSONAL EVENTUAL&amp;"-,Normal"
&amp;RCORRESPONDIENTE AL MES DE JUNIO 2018</oddHead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1"/>
  <sheetViews>
    <sheetView tabSelected="1" view="pageLayout" workbookViewId="0">
      <selection activeCell="D6" sqref="D6:E6"/>
    </sheetView>
  </sheetViews>
  <sheetFormatPr baseColWidth="10" defaultRowHeight="15"/>
  <cols>
    <col min="1" max="1" width="29.42578125" style="5" bestFit="1" customWidth="1"/>
    <col min="2" max="2" width="29.140625" style="5" bestFit="1" customWidth="1"/>
    <col min="3" max="3" width="41" style="5" bestFit="1" customWidth="1"/>
    <col min="4" max="4" width="21.140625" style="5" customWidth="1"/>
    <col min="5" max="5" width="18.7109375" style="5" bestFit="1" customWidth="1"/>
    <col min="6" max="16384" width="11.42578125" style="5"/>
  </cols>
  <sheetData>
    <row r="1" spans="1:5" ht="15.75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</row>
    <row r="2" spans="1:5">
      <c r="A2" s="3" t="s">
        <v>5</v>
      </c>
      <c r="B2" s="3" t="s">
        <v>6</v>
      </c>
      <c r="C2" s="3" t="s">
        <v>7</v>
      </c>
      <c r="D2" s="3">
        <v>30</v>
      </c>
      <c r="E2" s="4">
        <v>3150</v>
      </c>
    </row>
    <row r="3" spans="1:5">
      <c r="A3" s="3" t="s">
        <v>8</v>
      </c>
      <c r="B3" s="3" t="s">
        <v>9</v>
      </c>
      <c r="C3" s="3" t="s">
        <v>10</v>
      </c>
      <c r="D3" s="3">
        <v>30</v>
      </c>
      <c r="E3" s="4">
        <v>3506</v>
      </c>
    </row>
    <row r="4" spans="1:5">
      <c r="A4" s="3" t="s">
        <v>11</v>
      </c>
      <c r="B4" s="3" t="s">
        <v>9</v>
      </c>
      <c r="C4" s="3" t="s">
        <v>12</v>
      </c>
      <c r="D4" s="3">
        <v>30</v>
      </c>
      <c r="E4" s="4">
        <v>2100</v>
      </c>
    </row>
    <row r="5" spans="1:5">
      <c r="A5" s="3" t="s">
        <v>13</v>
      </c>
      <c r="B5" s="3" t="s">
        <v>14</v>
      </c>
      <c r="C5" s="3" t="s">
        <v>15</v>
      </c>
      <c r="D5" s="3">
        <v>30</v>
      </c>
      <c r="E5" s="4">
        <v>7765</v>
      </c>
    </row>
    <row r="6" spans="1:5">
      <c r="A6" s="3" t="s">
        <v>16</v>
      </c>
      <c r="B6" s="3" t="s">
        <v>6</v>
      </c>
      <c r="C6" s="3" t="s">
        <v>17</v>
      </c>
      <c r="D6" s="3">
        <v>30</v>
      </c>
      <c r="E6" s="4">
        <v>1785</v>
      </c>
    </row>
    <row r="7" spans="1:5">
      <c r="A7" s="3" t="s">
        <v>18</v>
      </c>
      <c r="B7" s="3" t="s">
        <v>19</v>
      </c>
      <c r="C7" s="3" t="s">
        <v>20</v>
      </c>
      <c r="D7" s="3">
        <v>30</v>
      </c>
      <c r="E7" s="4">
        <v>1896</v>
      </c>
    </row>
    <row r="8" spans="1:5">
      <c r="A8" s="3" t="s">
        <v>21</v>
      </c>
      <c r="B8" s="3" t="s">
        <v>9</v>
      </c>
      <c r="C8" s="3" t="s">
        <v>22</v>
      </c>
      <c r="D8" s="3">
        <v>30</v>
      </c>
      <c r="E8" s="4">
        <v>1785</v>
      </c>
    </row>
    <row r="9" spans="1:5">
      <c r="A9" s="3" t="s">
        <v>23</v>
      </c>
      <c r="B9" s="3" t="s">
        <v>9</v>
      </c>
      <c r="C9" s="3" t="s">
        <v>24</v>
      </c>
      <c r="D9" s="3">
        <v>30</v>
      </c>
      <c r="E9" s="4">
        <v>3407</v>
      </c>
    </row>
    <row r="10" spans="1:5">
      <c r="A10" s="3" t="s">
        <v>25</v>
      </c>
      <c r="B10" s="3" t="s">
        <v>9</v>
      </c>
      <c r="C10" s="3" t="s">
        <v>26</v>
      </c>
      <c r="D10" s="3">
        <v>30</v>
      </c>
      <c r="E10" s="4">
        <v>1785</v>
      </c>
    </row>
    <row r="11" spans="1:5">
      <c r="A11" s="3" t="s">
        <v>27</v>
      </c>
      <c r="B11" s="3" t="s">
        <v>9</v>
      </c>
      <c r="C11" s="3" t="s">
        <v>28</v>
      </c>
      <c r="D11" s="3">
        <v>30</v>
      </c>
      <c r="E11" s="4">
        <v>1785</v>
      </c>
    </row>
    <row r="12" spans="1:5">
      <c r="A12" s="3" t="s">
        <v>89</v>
      </c>
      <c r="B12" s="3" t="s">
        <v>29</v>
      </c>
      <c r="C12" s="3" t="s">
        <v>30</v>
      </c>
      <c r="D12" s="3">
        <v>30</v>
      </c>
      <c r="E12" s="4">
        <v>6478</v>
      </c>
    </row>
    <row r="13" spans="1:5">
      <c r="A13" s="3" t="s">
        <v>31</v>
      </c>
      <c r="B13" s="3" t="s">
        <v>9</v>
      </c>
      <c r="C13" s="3" t="s">
        <v>32</v>
      </c>
      <c r="D13" s="3">
        <v>30</v>
      </c>
      <c r="E13" s="4">
        <v>3506</v>
      </c>
    </row>
    <row r="14" spans="1:5">
      <c r="A14" s="3" t="s">
        <v>33</v>
      </c>
      <c r="B14" s="3" t="s">
        <v>34</v>
      </c>
      <c r="C14" s="3" t="s">
        <v>35</v>
      </c>
      <c r="D14" s="3">
        <v>30</v>
      </c>
      <c r="E14" s="4">
        <v>6700</v>
      </c>
    </row>
    <row r="15" spans="1:5">
      <c r="A15" s="3" t="s">
        <v>36</v>
      </c>
      <c r="B15" s="3" t="s">
        <v>14</v>
      </c>
      <c r="C15" s="3" t="s">
        <v>37</v>
      </c>
      <c r="D15" s="3">
        <v>30</v>
      </c>
      <c r="E15" s="4">
        <v>7014</v>
      </c>
    </row>
    <row r="16" spans="1:5">
      <c r="A16" s="3" t="s">
        <v>38</v>
      </c>
      <c r="B16" s="3" t="s">
        <v>14</v>
      </c>
      <c r="C16" s="3" t="s">
        <v>39</v>
      </c>
      <c r="D16" s="3">
        <v>30</v>
      </c>
      <c r="E16" s="4">
        <v>6700</v>
      </c>
    </row>
    <row r="17" spans="1:5">
      <c r="A17" s="3" t="s">
        <v>40</v>
      </c>
      <c r="B17" s="3" t="s">
        <v>41</v>
      </c>
      <c r="C17" s="3" t="s">
        <v>42</v>
      </c>
      <c r="D17" s="3">
        <v>30</v>
      </c>
      <c r="E17" s="4">
        <v>4884</v>
      </c>
    </row>
    <row r="18" spans="1:5">
      <c r="A18" s="3" t="s">
        <v>43</v>
      </c>
      <c r="B18" s="3" t="s">
        <v>44</v>
      </c>
      <c r="C18" s="3" t="s">
        <v>45</v>
      </c>
      <c r="D18" s="3">
        <v>30</v>
      </c>
      <c r="E18" s="4">
        <v>6300</v>
      </c>
    </row>
    <row r="19" spans="1:5">
      <c r="A19" s="3" t="s">
        <v>46</v>
      </c>
      <c r="B19" s="3" t="s">
        <v>14</v>
      </c>
      <c r="C19" s="3" t="s">
        <v>47</v>
      </c>
      <c r="D19" s="3">
        <v>30</v>
      </c>
      <c r="E19" s="4">
        <v>6000</v>
      </c>
    </row>
    <row r="20" spans="1:5">
      <c r="A20" s="6" t="s">
        <v>48</v>
      </c>
      <c r="B20" s="6" t="s">
        <v>49</v>
      </c>
      <c r="C20" s="7" t="s">
        <v>50</v>
      </c>
      <c r="D20" s="3">
        <v>30</v>
      </c>
      <c r="E20" s="7">
        <v>6510</v>
      </c>
    </row>
    <row r="21" spans="1:5">
      <c r="A21" s="3" t="s">
        <v>51</v>
      </c>
      <c r="B21" s="3" t="s">
        <v>6</v>
      </c>
      <c r="C21" s="3" t="s">
        <v>52</v>
      </c>
      <c r="D21" s="3">
        <v>30</v>
      </c>
      <c r="E21" s="4">
        <v>2000</v>
      </c>
    </row>
    <row r="22" spans="1:5">
      <c r="A22" s="6" t="s">
        <v>53</v>
      </c>
      <c r="B22" s="6" t="s">
        <v>54</v>
      </c>
      <c r="C22" s="6" t="s">
        <v>55</v>
      </c>
      <c r="D22" s="3">
        <v>30</v>
      </c>
      <c r="E22" s="7">
        <v>3150</v>
      </c>
    </row>
    <row r="23" spans="1:5">
      <c r="A23" s="3" t="s">
        <v>56</v>
      </c>
      <c r="B23" s="3" t="s">
        <v>14</v>
      </c>
      <c r="C23" s="3" t="s">
        <v>57</v>
      </c>
      <c r="D23" s="3">
        <v>30</v>
      </c>
      <c r="E23" s="4">
        <v>13260</v>
      </c>
    </row>
    <row r="24" spans="1:5">
      <c r="A24" s="3" t="s">
        <v>58</v>
      </c>
      <c r="B24" s="3" t="s">
        <v>59</v>
      </c>
      <c r="C24" s="3" t="s">
        <v>60</v>
      </c>
      <c r="D24" s="3">
        <v>30</v>
      </c>
      <c r="E24" s="4">
        <v>1654</v>
      </c>
    </row>
    <row r="25" spans="1:5">
      <c r="A25" s="3" t="s">
        <v>61</v>
      </c>
      <c r="B25" s="3" t="s">
        <v>44</v>
      </c>
      <c r="C25" s="3" t="s">
        <v>62</v>
      </c>
      <c r="D25" s="3">
        <v>30</v>
      </c>
      <c r="E25" s="4">
        <v>3150</v>
      </c>
    </row>
    <row r="26" spans="1:5">
      <c r="A26" s="3" t="s">
        <v>63</v>
      </c>
      <c r="B26" s="3" t="s">
        <v>9</v>
      </c>
      <c r="C26" s="3" t="s">
        <v>64</v>
      </c>
      <c r="D26" s="3">
        <v>30</v>
      </c>
      <c r="E26" s="4">
        <v>1752</v>
      </c>
    </row>
    <row r="27" spans="1:5">
      <c r="A27" s="3" t="s">
        <v>65</v>
      </c>
      <c r="B27" s="3" t="s">
        <v>66</v>
      </c>
      <c r="C27" s="3" t="s">
        <v>67</v>
      </c>
      <c r="D27" s="3">
        <v>30</v>
      </c>
      <c r="E27" s="4">
        <v>1874</v>
      </c>
    </row>
    <row r="28" spans="1:5">
      <c r="A28" s="3" t="s">
        <v>68</v>
      </c>
      <c r="B28" s="3" t="s">
        <v>9</v>
      </c>
      <c r="C28" s="3" t="s">
        <v>69</v>
      </c>
      <c r="D28" s="3">
        <v>30</v>
      </c>
      <c r="E28" s="4">
        <v>1169</v>
      </c>
    </row>
    <row r="29" spans="1:5">
      <c r="A29" s="3" t="s">
        <v>70</v>
      </c>
      <c r="B29" s="3" t="s">
        <v>34</v>
      </c>
      <c r="C29" s="3" t="s">
        <v>71</v>
      </c>
      <c r="D29" s="3">
        <v>30</v>
      </c>
      <c r="E29" s="4">
        <v>7000</v>
      </c>
    </row>
    <row r="30" spans="1:5">
      <c r="A30" s="3" t="s">
        <v>72</v>
      </c>
      <c r="B30" s="3" t="s">
        <v>9</v>
      </c>
      <c r="C30" s="3" t="s">
        <v>12</v>
      </c>
      <c r="D30" s="3">
        <v>30</v>
      </c>
      <c r="E30" s="4">
        <v>5250</v>
      </c>
    </row>
    <row r="31" spans="1:5">
      <c r="A31" s="3" t="s">
        <v>73</v>
      </c>
      <c r="B31" s="3" t="s">
        <v>74</v>
      </c>
      <c r="C31" s="3" t="s">
        <v>75</v>
      </c>
      <c r="D31" s="3">
        <v>30</v>
      </c>
      <c r="E31" s="4">
        <v>2924</v>
      </c>
    </row>
    <row r="32" spans="1:5">
      <c r="A32" s="3" t="s">
        <v>76</v>
      </c>
      <c r="B32" s="3" t="s">
        <v>74</v>
      </c>
      <c r="C32" s="3" t="s">
        <v>77</v>
      </c>
      <c r="D32" s="3">
        <v>30</v>
      </c>
      <c r="E32" s="4">
        <v>2924</v>
      </c>
    </row>
    <row r="33" spans="1:5">
      <c r="A33" s="3" t="s">
        <v>78</v>
      </c>
      <c r="B33" s="3" t="s">
        <v>6</v>
      </c>
      <c r="C33" s="3" t="s">
        <v>79</v>
      </c>
      <c r="D33" s="3">
        <v>30</v>
      </c>
      <c r="E33" s="4">
        <v>1785</v>
      </c>
    </row>
    <row r="34" spans="1:5">
      <c r="A34" s="3" t="s">
        <v>80</v>
      </c>
      <c r="B34" s="3" t="s">
        <v>9</v>
      </c>
      <c r="C34" s="3" t="s">
        <v>81</v>
      </c>
      <c r="D34" s="3">
        <v>30</v>
      </c>
      <c r="E34" s="4">
        <v>1785</v>
      </c>
    </row>
    <row r="35" spans="1:5">
      <c r="A35" s="3" t="s">
        <v>82</v>
      </c>
      <c r="B35" s="3" t="s">
        <v>9</v>
      </c>
      <c r="C35" s="3" t="s">
        <v>83</v>
      </c>
      <c r="D35" s="3">
        <v>30</v>
      </c>
      <c r="E35" s="4">
        <v>1785</v>
      </c>
    </row>
    <row r="36" spans="1:5">
      <c r="A36" s="3" t="s">
        <v>84</v>
      </c>
      <c r="B36" s="3" t="s">
        <v>41</v>
      </c>
      <c r="C36" s="3" t="s">
        <v>85</v>
      </c>
      <c r="D36" s="3">
        <v>30</v>
      </c>
      <c r="E36" s="4">
        <v>3696</v>
      </c>
    </row>
    <row r="37" spans="1:5">
      <c r="A37" s="3" t="s">
        <v>92</v>
      </c>
      <c r="B37" s="3" t="s">
        <v>41</v>
      </c>
      <c r="C37" s="3" t="s">
        <v>93</v>
      </c>
      <c r="D37" s="3">
        <v>30</v>
      </c>
      <c r="E37" s="4">
        <v>5000</v>
      </c>
    </row>
    <row r="38" spans="1:5">
      <c r="A38" s="3" t="s">
        <v>86</v>
      </c>
      <c r="B38" s="3" t="s">
        <v>14</v>
      </c>
      <c r="C38" s="3" t="s">
        <v>87</v>
      </c>
      <c r="D38" s="3">
        <v>30</v>
      </c>
      <c r="E38" s="4">
        <v>6300</v>
      </c>
    </row>
    <row r="39" spans="1:5">
      <c r="A39" s="3" t="s">
        <v>94</v>
      </c>
      <c r="B39" s="3" t="s">
        <v>41</v>
      </c>
      <c r="C39" s="3" t="s">
        <v>88</v>
      </c>
      <c r="D39" s="3">
        <v>30</v>
      </c>
      <c r="E39" s="8">
        <v>3000</v>
      </c>
    </row>
    <row r="40" spans="1:5">
      <c r="E40" s="12"/>
    </row>
    <row r="41" spans="1:5">
      <c r="E41" s="12">
        <f>SUM(Tabla1345678910111213171820326789101112348[PERCEPCION])</f>
        <v>152514</v>
      </c>
    </row>
  </sheetData>
  <pageMargins left="0.70866141732283472" right="0.70866141732283472" top="0.74803149606299213" bottom="0.74803149606299213" header="0.31496062992125984" footer="0.31496062992125984"/>
  <pageSetup scale="84" orientation="landscape" horizontalDpi="0" verticalDpi="0" r:id="rId1"/>
  <headerFooter>
    <oddHeader>&amp;C&amp;"Arial Black,Normal"MUNICIPIO DE SANTA MARÍA DEL ORO, JALISCO
NOMINA DE PERSONAL EVENTUAL
&amp;RCORRESPONDIENTE AL MES DE JULIO 2018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</vt:lpstr>
      <vt:lpstr>FEB</vt:lpstr>
      <vt:lpstr>MARZO</vt:lpstr>
      <vt:lpstr>ABRIL</vt:lpstr>
      <vt:lpstr>MAYO</vt:lpstr>
      <vt:lpstr>JUNIO</vt:lpstr>
      <vt:lpstr>JULIO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TesoreriaMunicipio</dc:creator>
  <cp:lastModifiedBy>TesoreriaMunicipio</cp:lastModifiedBy>
  <cp:lastPrinted>2018-08-08T15:14:58Z</cp:lastPrinted>
  <dcterms:created xsi:type="dcterms:W3CDTF">2018-01-30T16:46:09Z</dcterms:created>
  <dcterms:modified xsi:type="dcterms:W3CDTF">2018-08-08T15:25:04Z</dcterms:modified>
</cp:coreProperties>
</file>